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繁利\Desktop\homepage\hato\race\"/>
    </mc:Choice>
  </mc:AlternateContent>
  <bookViews>
    <workbookView xWindow="0" yWindow="-75" windowWidth="11790" windowHeight="8895"/>
  </bookViews>
  <sheets>
    <sheet name="春長門100k" sheetId="2" r:id="rId1"/>
    <sheet name="益田２００Ｋ" sheetId="3" r:id="rId2"/>
    <sheet name="出雲３００Ｋ" sheetId="4" r:id="rId3"/>
    <sheet name="網野Rg500k総合" sheetId="14" r:id="rId4"/>
    <sheet name="地区N700k総合序列" sheetId="15" r:id="rId5"/>
    <sheet name="4地区総合成績" sheetId="17" r:id="rId6"/>
    <sheet name="データー" sheetId="16" r:id="rId7"/>
    <sheet name="31～80 " sheetId="18" r:id="rId8"/>
    <sheet name="81～130" sheetId="19" r:id="rId9"/>
    <sheet name="131～180 " sheetId="20" r:id="rId10"/>
    <sheet name="181～230" sheetId="21" r:id="rId11"/>
    <sheet name="231～280 " sheetId="22" r:id="rId12"/>
    <sheet name="GP1000ｋ総合" sheetId="10" r:id="rId13"/>
    <sheet name="GＮ11００k遊佐" sheetId="11" r:id="rId14"/>
  </sheets>
  <definedNames>
    <definedName name="_xlnm._FilterDatabase" localSheetId="4" hidden="1">地区N700k総合序列!$B$16:$L$600</definedName>
    <definedName name="_xlnm._FilterDatabase" localSheetId="3" hidden="1">網野Rg500k総合!$B$16:$L$292</definedName>
    <definedName name="gennkai700k" localSheetId="4">地区N700k総合序列!$B$116:$L$138</definedName>
    <definedName name="_xlnm.Print_Area" localSheetId="4">地区N700k総合序列!$B$1:$L$190</definedName>
    <definedName name="_xlnm.Print_Area" localSheetId="3">網野Rg500k総合!$B$1:$L$346</definedName>
    <definedName name="玄海500ｋ" localSheetId="3">網野Rg500k総合!$B$355:$L$429</definedName>
    <definedName name="玄海500ｋ_1" localSheetId="3">網野Rg500k総合!$B$355:$L$429</definedName>
  </definedNames>
  <calcPr calcId="152511"/>
</workbook>
</file>

<file path=xl/calcChain.xml><?xml version="1.0" encoding="utf-8"?>
<calcChain xmlns="http://schemas.openxmlformats.org/spreadsheetml/2006/main">
  <c r="B4" i="22" l="1"/>
  <c r="D4" i="22"/>
  <c r="G4" i="22"/>
  <c r="H4" i="22"/>
  <c r="J4" i="22"/>
  <c r="M4" i="22"/>
  <c r="P4" i="22"/>
  <c r="S4" i="22"/>
  <c r="U4" i="22"/>
  <c r="B5" i="22"/>
  <c r="D5" i="22"/>
  <c r="G5" i="22"/>
  <c r="H5" i="22"/>
  <c r="J5" i="22"/>
  <c r="M5" i="22"/>
  <c r="P5" i="22"/>
  <c r="S5" i="22"/>
  <c r="U5" i="22"/>
  <c r="B6" i="22"/>
  <c r="D6" i="22"/>
  <c r="G6" i="22"/>
  <c r="H6" i="22"/>
  <c r="J6" i="22"/>
  <c r="M6" i="22"/>
  <c r="P6" i="22"/>
  <c r="S6" i="22"/>
  <c r="U6" i="22"/>
  <c r="B7" i="22"/>
  <c r="D7" i="22"/>
  <c r="G7" i="22"/>
  <c r="H7" i="22"/>
  <c r="J7" i="22"/>
  <c r="M7" i="22"/>
  <c r="P7" i="22"/>
  <c r="S7" i="22"/>
  <c r="U7" i="22"/>
  <c r="B8" i="22"/>
  <c r="D8" i="22"/>
  <c r="G8" i="22"/>
  <c r="H8" i="22"/>
  <c r="J8" i="22"/>
  <c r="M8" i="22"/>
  <c r="P8" i="22"/>
  <c r="S8" i="22"/>
  <c r="U8" i="22"/>
  <c r="B9" i="22"/>
  <c r="D9" i="22"/>
  <c r="G9" i="22"/>
  <c r="H9" i="22"/>
  <c r="J9" i="22"/>
  <c r="M9" i="22"/>
  <c r="P9" i="22"/>
  <c r="S9" i="22"/>
  <c r="U9" i="22"/>
  <c r="B10" i="22"/>
  <c r="D10" i="22"/>
  <c r="G10" i="22"/>
  <c r="H10" i="22"/>
  <c r="J10" i="22"/>
  <c r="M10" i="22"/>
  <c r="P10" i="22"/>
  <c r="S10" i="22"/>
  <c r="U10" i="22"/>
  <c r="B11" i="22"/>
  <c r="D11" i="22"/>
  <c r="G11" i="22"/>
  <c r="H11" i="22"/>
  <c r="J11" i="22"/>
  <c r="M11" i="22"/>
  <c r="P11" i="22"/>
  <c r="S11" i="22"/>
  <c r="U11" i="22"/>
  <c r="B12" i="22"/>
  <c r="D12" i="22"/>
  <c r="G12" i="22"/>
  <c r="H12" i="22"/>
  <c r="J12" i="22"/>
  <c r="M12" i="22"/>
  <c r="P12" i="22"/>
  <c r="S12" i="22"/>
  <c r="U12" i="22"/>
  <c r="B13" i="22"/>
  <c r="D13" i="22"/>
  <c r="G13" i="22"/>
  <c r="H13" i="22"/>
  <c r="J13" i="22"/>
  <c r="M13" i="22"/>
  <c r="P13" i="22"/>
  <c r="S13" i="22"/>
  <c r="U13" i="22"/>
  <c r="B14" i="22"/>
  <c r="D14" i="22"/>
  <c r="G14" i="22"/>
  <c r="H14" i="22"/>
  <c r="J14" i="22"/>
  <c r="M14" i="22"/>
  <c r="P14" i="22"/>
  <c r="S14" i="22"/>
  <c r="U14" i="22"/>
  <c r="B15" i="22"/>
  <c r="D15" i="22"/>
  <c r="G15" i="22"/>
  <c r="H15" i="22"/>
  <c r="J15" i="22"/>
  <c r="M15" i="22"/>
  <c r="P15" i="22"/>
  <c r="S15" i="22"/>
  <c r="U15" i="22"/>
  <c r="B16" i="22"/>
  <c r="D16" i="22"/>
  <c r="G16" i="22"/>
  <c r="H16" i="22"/>
  <c r="J16" i="22"/>
  <c r="M16" i="22"/>
  <c r="P16" i="22"/>
  <c r="S16" i="22"/>
  <c r="U16" i="22"/>
  <c r="B17" i="22"/>
  <c r="D17" i="22"/>
  <c r="G17" i="22"/>
  <c r="H17" i="22"/>
  <c r="J17" i="22"/>
  <c r="M17" i="22"/>
  <c r="P17" i="22"/>
  <c r="S17" i="22"/>
  <c r="U17" i="22"/>
  <c r="B18" i="22"/>
  <c r="D18" i="22"/>
  <c r="G18" i="22"/>
  <c r="H18" i="22"/>
  <c r="J18" i="22"/>
  <c r="M18" i="22"/>
  <c r="P18" i="22"/>
  <c r="S18" i="22"/>
  <c r="U18" i="22"/>
  <c r="B19" i="22"/>
  <c r="D19" i="22"/>
  <c r="G19" i="22"/>
  <c r="H19" i="22"/>
  <c r="J19" i="22"/>
  <c r="M19" i="22"/>
  <c r="P19" i="22"/>
  <c r="S19" i="22"/>
  <c r="U19" i="22"/>
  <c r="B20" i="22"/>
  <c r="D20" i="22"/>
  <c r="G20" i="22"/>
  <c r="H20" i="22"/>
  <c r="J20" i="22"/>
  <c r="M20" i="22"/>
  <c r="P20" i="22"/>
  <c r="S20" i="22"/>
  <c r="U20" i="22"/>
  <c r="B21" i="22"/>
  <c r="D21" i="22"/>
  <c r="G21" i="22"/>
  <c r="H21" i="22"/>
  <c r="J21" i="22"/>
  <c r="M21" i="22"/>
  <c r="P21" i="22"/>
  <c r="S21" i="22"/>
  <c r="U21" i="22"/>
  <c r="B22" i="22"/>
  <c r="D22" i="22"/>
  <c r="G22" i="22"/>
  <c r="H22" i="22"/>
  <c r="J22" i="22"/>
  <c r="M22" i="22"/>
  <c r="P22" i="22"/>
  <c r="S22" i="22"/>
  <c r="U22" i="22"/>
  <c r="B23" i="22"/>
  <c r="D23" i="22"/>
  <c r="G23" i="22"/>
  <c r="H23" i="22"/>
  <c r="J23" i="22"/>
  <c r="M23" i="22"/>
  <c r="P23" i="22"/>
  <c r="S23" i="22"/>
  <c r="U23" i="22"/>
  <c r="B24" i="22"/>
  <c r="D24" i="22"/>
  <c r="G24" i="22"/>
  <c r="H24" i="22"/>
  <c r="J24" i="22"/>
  <c r="M24" i="22"/>
  <c r="P24" i="22"/>
  <c r="S24" i="22"/>
  <c r="U24" i="22"/>
  <c r="B25" i="22"/>
  <c r="D25" i="22"/>
  <c r="G25" i="22"/>
  <c r="H25" i="22"/>
  <c r="J25" i="22"/>
  <c r="M25" i="22"/>
  <c r="P25" i="22"/>
  <c r="S25" i="22"/>
  <c r="U25" i="22"/>
  <c r="B26" i="22"/>
  <c r="D26" i="22"/>
  <c r="G26" i="22"/>
  <c r="H26" i="22"/>
  <c r="J26" i="22"/>
  <c r="M26" i="22"/>
  <c r="P26" i="22"/>
  <c r="S26" i="22"/>
  <c r="U26" i="22"/>
  <c r="B27" i="22"/>
  <c r="D27" i="22"/>
  <c r="G27" i="22"/>
  <c r="H27" i="22"/>
  <c r="J27" i="22"/>
  <c r="M27" i="22"/>
  <c r="P27" i="22"/>
  <c r="S27" i="22"/>
  <c r="U27" i="22"/>
  <c r="B28" i="22"/>
  <c r="D28" i="22"/>
  <c r="G28" i="22"/>
  <c r="H28" i="22"/>
  <c r="J28" i="22"/>
  <c r="M28" i="22"/>
  <c r="P28" i="22"/>
  <c r="S28" i="22"/>
  <c r="U28" i="22"/>
  <c r="B29" i="22"/>
  <c r="D29" i="22"/>
  <c r="G29" i="22"/>
  <c r="H29" i="22"/>
  <c r="J29" i="22"/>
  <c r="M29" i="22"/>
  <c r="P29" i="22"/>
  <c r="S29" i="22"/>
  <c r="U29" i="22"/>
  <c r="B30" i="22"/>
  <c r="D30" i="22"/>
  <c r="G30" i="22"/>
  <c r="H30" i="22"/>
  <c r="J30" i="22"/>
  <c r="M30" i="22"/>
  <c r="P30" i="22"/>
  <c r="S30" i="22"/>
  <c r="U30" i="22"/>
  <c r="B31" i="22"/>
  <c r="D31" i="22"/>
  <c r="G31" i="22"/>
  <c r="H31" i="22"/>
  <c r="J31" i="22"/>
  <c r="M31" i="22"/>
  <c r="P31" i="22"/>
  <c r="S31" i="22"/>
  <c r="U31" i="22"/>
  <c r="B32" i="22"/>
  <c r="D32" i="22"/>
  <c r="G32" i="22"/>
  <c r="H32" i="22"/>
  <c r="J32" i="22"/>
  <c r="M32" i="22"/>
  <c r="P32" i="22"/>
  <c r="S32" i="22"/>
  <c r="U32" i="22"/>
  <c r="B33" i="22"/>
  <c r="D33" i="22"/>
  <c r="G33" i="22"/>
  <c r="H33" i="22"/>
  <c r="J33" i="22"/>
  <c r="M33" i="22"/>
  <c r="P33" i="22"/>
  <c r="S33" i="22"/>
  <c r="U33" i="22"/>
  <c r="B34" i="22"/>
  <c r="D34" i="22"/>
  <c r="G34" i="22"/>
  <c r="H34" i="22"/>
  <c r="J34" i="22"/>
  <c r="M34" i="22"/>
  <c r="P34" i="22"/>
  <c r="S34" i="22"/>
  <c r="U34" i="22"/>
  <c r="B35" i="22"/>
  <c r="D35" i="22"/>
  <c r="G35" i="22"/>
  <c r="H35" i="22"/>
  <c r="J35" i="22"/>
  <c r="M35" i="22"/>
  <c r="P35" i="22"/>
  <c r="S35" i="22"/>
  <c r="U35" i="22"/>
  <c r="B36" i="22"/>
  <c r="D36" i="22"/>
  <c r="G36" i="22"/>
  <c r="H36" i="22"/>
  <c r="J36" i="22"/>
  <c r="M36" i="22"/>
  <c r="P36" i="22"/>
  <c r="S36" i="22"/>
  <c r="U36" i="22"/>
  <c r="B37" i="22"/>
  <c r="D37" i="22"/>
  <c r="G37" i="22"/>
  <c r="H37" i="22"/>
  <c r="J37" i="22"/>
  <c r="M37" i="22"/>
  <c r="P37" i="22"/>
  <c r="S37" i="22"/>
  <c r="U37" i="22"/>
  <c r="B38" i="22"/>
  <c r="D38" i="22"/>
  <c r="G38" i="22"/>
  <c r="H38" i="22"/>
  <c r="J38" i="22"/>
  <c r="M38" i="22"/>
  <c r="P38" i="22"/>
  <c r="S38" i="22"/>
  <c r="U38" i="22"/>
  <c r="B39" i="22"/>
  <c r="D39" i="22"/>
  <c r="G39" i="22"/>
  <c r="H39" i="22"/>
  <c r="J39" i="22"/>
  <c r="M39" i="22"/>
  <c r="P39" i="22"/>
  <c r="S39" i="22"/>
  <c r="U39" i="22"/>
  <c r="B40" i="22"/>
  <c r="D40" i="22"/>
  <c r="G40" i="22"/>
  <c r="H40" i="22"/>
  <c r="J40" i="22"/>
  <c r="M40" i="22"/>
  <c r="P40" i="22"/>
  <c r="S40" i="22"/>
  <c r="U40" i="22"/>
  <c r="B41" i="22"/>
  <c r="D41" i="22"/>
  <c r="G41" i="22"/>
  <c r="H41" i="22"/>
  <c r="J41" i="22"/>
  <c r="M41" i="22"/>
  <c r="P41" i="22"/>
  <c r="S41" i="22"/>
  <c r="U41" i="22"/>
  <c r="B42" i="22"/>
  <c r="D42" i="22"/>
  <c r="G42" i="22"/>
  <c r="H42" i="22"/>
  <c r="J42" i="22"/>
  <c r="M42" i="22"/>
  <c r="P42" i="22"/>
  <c r="S42" i="22"/>
  <c r="U42" i="22"/>
  <c r="B43" i="22"/>
  <c r="D43" i="22"/>
  <c r="G43" i="22"/>
  <c r="H43" i="22"/>
  <c r="J43" i="22"/>
  <c r="M43" i="22"/>
  <c r="P43" i="22"/>
  <c r="S43" i="22"/>
  <c r="U43" i="22"/>
  <c r="B44" i="22"/>
  <c r="D44" i="22"/>
  <c r="G44" i="22"/>
  <c r="H44" i="22"/>
  <c r="J44" i="22"/>
  <c r="M44" i="22"/>
  <c r="P44" i="22"/>
  <c r="S44" i="22"/>
  <c r="U44" i="22"/>
  <c r="B45" i="22"/>
  <c r="D45" i="22"/>
  <c r="G45" i="22"/>
  <c r="H45" i="22"/>
  <c r="J45" i="22"/>
  <c r="M45" i="22"/>
  <c r="P45" i="22"/>
  <c r="S45" i="22"/>
  <c r="U45" i="22"/>
  <c r="B46" i="22"/>
  <c r="D46" i="22"/>
  <c r="G46" i="22"/>
  <c r="H46" i="22"/>
  <c r="J46" i="22"/>
  <c r="M46" i="22"/>
  <c r="P46" i="22"/>
  <c r="S46" i="22"/>
  <c r="U46" i="22"/>
  <c r="B47" i="22"/>
  <c r="D47" i="22"/>
  <c r="G47" i="22"/>
  <c r="H47" i="22"/>
  <c r="J47" i="22"/>
  <c r="M47" i="22"/>
  <c r="P47" i="22"/>
  <c r="S47" i="22"/>
  <c r="U47" i="22"/>
  <c r="B48" i="22"/>
  <c r="D48" i="22"/>
  <c r="G48" i="22"/>
  <c r="H48" i="22"/>
  <c r="J48" i="22"/>
  <c r="M48" i="22"/>
  <c r="P48" i="22"/>
  <c r="S48" i="22"/>
  <c r="U48" i="22"/>
  <c r="B49" i="22"/>
  <c r="D49" i="22"/>
  <c r="G49" i="22"/>
  <c r="H49" i="22"/>
  <c r="J49" i="22"/>
  <c r="M49" i="22"/>
  <c r="P49" i="22"/>
  <c r="S49" i="22"/>
  <c r="U49" i="22"/>
  <c r="B50" i="22"/>
  <c r="D50" i="22"/>
  <c r="G50" i="22"/>
  <c r="H50" i="22"/>
  <c r="J50" i="22"/>
  <c r="M50" i="22"/>
  <c r="P50" i="22"/>
  <c r="S50" i="22"/>
  <c r="U50" i="22"/>
  <c r="B51" i="22"/>
  <c r="D51" i="22"/>
  <c r="G51" i="22"/>
  <c r="H51" i="22"/>
  <c r="J51" i="22"/>
  <c r="M51" i="22"/>
  <c r="P51" i="22"/>
  <c r="S51" i="22"/>
  <c r="U51" i="22"/>
  <c r="B52" i="22"/>
  <c r="D52" i="22"/>
  <c r="G52" i="22"/>
  <c r="H52" i="22"/>
  <c r="J52" i="22"/>
  <c r="M52" i="22"/>
  <c r="P52" i="22"/>
  <c r="S52" i="22"/>
  <c r="U52" i="22"/>
  <c r="B53" i="22"/>
  <c r="D53" i="22"/>
  <c r="G53" i="22"/>
  <c r="H53" i="22"/>
  <c r="J53" i="22"/>
  <c r="M53" i="22"/>
  <c r="P53" i="22"/>
  <c r="S53" i="22"/>
  <c r="U53" i="22"/>
  <c r="B4" i="21"/>
  <c r="D4" i="21"/>
  <c r="G4" i="21"/>
  <c r="H4" i="21"/>
  <c r="J4" i="21"/>
  <c r="M4" i="21"/>
  <c r="P4" i="21"/>
  <c r="S4" i="21"/>
  <c r="U4" i="21"/>
  <c r="B5" i="21"/>
  <c r="D5" i="21"/>
  <c r="G5" i="21"/>
  <c r="H5" i="21"/>
  <c r="J5" i="21"/>
  <c r="M5" i="21"/>
  <c r="P5" i="21"/>
  <c r="S5" i="21"/>
  <c r="U5" i="21"/>
  <c r="B6" i="21"/>
  <c r="D6" i="21"/>
  <c r="G6" i="21"/>
  <c r="H6" i="21"/>
  <c r="J6" i="21"/>
  <c r="M6" i="21"/>
  <c r="P6" i="21"/>
  <c r="S6" i="21"/>
  <c r="U6" i="21"/>
  <c r="B7" i="21"/>
  <c r="D7" i="21"/>
  <c r="G7" i="21"/>
  <c r="H7" i="21"/>
  <c r="J7" i="21"/>
  <c r="M7" i="21"/>
  <c r="P7" i="21"/>
  <c r="S7" i="21"/>
  <c r="U7" i="21"/>
  <c r="B8" i="21"/>
  <c r="D8" i="21"/>
  <c r="G8" i="21"/>
  <c r="H8" i="21"/>
  <c r="J8" i="21"/>
  <c r="M8" i="21"/>
  <c r="P8" i="21"/>
  <c r="S8" i="21"/>
  <c r="U8" i="21"/>
  <c r="B9" i="21"/>
  <c r="D9" i="21"/>
  <c r="G9" i="21"/>
  <c r="H9" i="21"/>
  <c r="J9" i="21"/>
  <c r="M9" i="21"/>
  <c r="P9" i="21"/>
  <c r="S9" i="21"/>
  <c r="U9" i="21"/>
  <c r="B10" i="21"/>
  <c r="D10" i="21"/>
  <c r="G10" i="21"/>
  <c r="H10" i="21"/>
  <c r="J10" i="21"/>
  <c r="M10" i="21"/>
  <c r="P10" i="21"/>
  <c r="S10" i="21"/>
  <c r="U10" i="21"/>
  <c r="B11" i="21"/>
  <c r="D11" i="21"/>
  <c r="G11" i="21"/>
  <c r="H11" i="21"/>
  <c r="J11" i="21"/>
  <c r="M11" i="21"/>
  <c r="P11" i="21"/>
  <c r="S11" i="21"/>
  <c r="U11" i="21"/>
  <c r="B12" i="21"/>
  <c r="D12" i="21"/>
  <c r="G12" i="21"/>
  <c r="H12" i="21"/>
  <c r="J12" i="21"/>
  <c r="M12" i="21"/>
  <c r="P12" i="21"/>
  <c r="S12" i="21"/>
  <c r="U12" i="21"/>
  <c r="B13" i="21"/>
  <c r="D13" i="21"/>
  <c r="G13" i="21"/>
  <c r="H13" i="21"/>
  <c r="J13" i="21"/>
  <c r="M13" i="21"/>
  <c r="P13" i="21"/>
  <c r="S13" i="21"/>
  <c r="U13" i="21"/>
  <c r="B14" i="21"/>
  <c r="D14" i="21"/>
  <c r="G14" i="21"/>
  <c r="H14" i="21"/>
  <c r="J14" i="21"/>
  <c r="M14" i="21"/>
  <c r="P14" i="21"/>
  <c r="S14" i="21"/>
  <c r="U14" i="21"/>
  <c r="B15" i="21"/>
  <c r="D15" i="21"/>
  <c r="G15" i="21"/>
  <c r="H15" i="21"/>
  <c r="J15" i="21"/>
  <c r="M15" i="21"/>
  <c r="P15" i="21"/>
  <c r="S15" i="21"/>
  <c r="U15" i="21"/>
  <c r="B16" i="21"/>
  <c r="D16" i="21"/>
  <c r="G16" i="21"/>
  <c r="H16" i="21"/>
  <c r="J16" i="21"/>
  <c r="M16" i="21"/>
  <c r="P16" i="21"/>
  <c r="S16" i="21"/>
  <c r="U16" i="21"/>
  <c r="B17" i="21"/>
  <c r="D17" i="21"/>
  <c r="G17" i="21"/>
  <c r="H17" i="21"/>
  <c r="J17" i="21"/>
  <c r="M17" i="21"/>
  <c r="P17" i="21"/>
  <c r="S17" i="21"/>
  <c r="U17" i="21"/>
  <c r="B18" i="21"/>
  <c r="D18" i="21"/>
  <c r="G18" i="21"/>
  <c r="H18" i="21"/>
  <c r="J18" i="21"/>
  <c r="M18" i="21"/>
  <c r="P18" i="21"/>
  <c r="S18" i="21"/>
  <c r="U18" i="21"/>
  <c r="B19" i="21"/>
  <c r="D19" i="21"/>
  <c r="G19" i="21"/>
  <c r="H19" i="21"/>
  <c r="J19" i="21"/>
  <c r="M19" i="21"/>
  <c r="P19" i="21"/>
  <c r="S19" i="21"/>
  <c r="U19" i="21"/>
  <c r="B20" i="21"/>
  <c r="D20" i="21"/>
  <c r="G20" i="21"/>
  <c r="H20" i="21"/>
  <c r="J20" i="21"/>
  <c r="M20" i="21"/>
  <c r="P20" i="21"/>
  <c r="S20" i="21"/>
  <c r="U20" i="21"/>
  <c r="B21" i="21"/>
  <c r="D21" i="21"/>
  <c r="G21" i="21"/>
  <c r="H21" i="21"/>
  <c r="J21" i="21"/>
  <c r="M21" i="21"/>
  <c r="P21" i="21"/>
  <c r="S21" i="21"/>
  <c r="U21" i="21"/>
  <c r="B22" i="21"/>
  <c r="D22" i="21"/>
  <c r="G22" i="21"/>
  <c r="H22" i="21"/>
  <c r="J22" i="21"/>
  <c r="M22" i="21"/>
  <c r="P22" i="21"/>
  <c r="S22" i="21"/>
  <c r="U22" i="21"/>
  <c r="B23" i="21"/>
  <c r="D23" i="21"/>
  <c r="G23" i="21"/>
  <c r="H23" i="21"/>
  <c r="J23" i="21"/>
  <c r="M23" i="21"/>
  <c r="P23" i="21"/>
  <c r="S23" i="21"/>
  <c r="U23" i="21"/>
  <c r="B24" i="21"/>
  <c r="D24" i="21"/>
  <c r="G24" i="21"/>
  <c r="H24" i="21"/>
  <c r="J24" i="21"/>
  <c r="M24" i="21"/>
  <c r="P24" i="21"/>
  <c r="S24" i="21"/>
  <c r="U24" i="21"/>
  <c r="B25" i="21"/>
  <c r="D25" i="21"/>
  <c r="G25" i="21"/>
  <c r="H25" i="21"/>
  <c r="J25" i="21"/>
  <c r="M25" i="21"/>
  <c r="P25" i="21"/>
  <c r="S25" i="21"/>
  <c r="U25" i="21"/>
  <c r="B26" i="21"/>
  <c r="D26" i="21"/>
  <c r="G26" i="21"/>
  <c r="H26" i="21"/>
  <c r="J26" i="21"/>
  <c r="M26" i="21"/>
  <c r="P26" i="21"/>
  <c r="S26" i="21"/>
  <c r="U26" i="21"/>
  <c r="B27" i="21"/>
  <c r="D27" i="21"/>
  <c r="G27" i="21"/>
  <c r="H27" i="21"/>
  <c r="J27" i="21"/>
  <c r="M27" i="21"/>
  <c r="P27" i="21"/>
  <c r="S27" i="21"/>
  <c r="U27" i="21"/>
  <c r="B28" i="21"/>
  <c r="D28" i="21"/>
  <c r="G28" i="21"/>
  <c r="H28" i="21"/>
  <c r="J28" i="21"/>
  <c r="M28" i="21"/>
  <c r="P28" i="21"/>
  <c r="S28" i="21"/>
  <c r="U28" i="21"/>
  <c r="B29" i="21"/>
  <c r="D29" i="21"/>
  <c r="G29" i="21"/>
  <c r="H29" i="21"/>
  <c r="J29" i="21"/>
  <c r="M29" i="21"/>
  <c r="P29" i="21"/>
  <c r="S29" i="21"/>
  <c r="U29" i="21"/>
  <c r="B30" i="21"/>
  <c r="D30" i="21"/>
  <c r="G30" i="21"/>
  <c r="H30" i="21"/>
  <c r="J30" i="21"/>
  <c r="M30" i="21"/>
  <c r="P30" i="21"/>
  <c r="S30" i="21"/>
  <c r="U30" i="21"/>
  <c r="B31" i="21"/>
  <c r="D31" i="21"/>
  <c r="G31" i="21"/>
  <c r="H31" i="21"/>
  <c r="J31" i="21"/>
  <c r="M31" i="21"/>
  <c r="P31" i="21"/>
  <c r="S31" i="21"/>
  <c r="U31" i="21"/>
  <c r="B32" i="21"/>
  <c r="D32" i="21"/>
  <c r="G32" i="21"/>
  <c r="H32" i="21"/>
  <c r="J32" i="21"/>
  <c r="M32" i="21"/>
  <c r="P32" i="21"/>
  <c r="S32" i="21"/>
  <c r="U32" i="21"/>
  <c r="B33" i="21"/>
  <c r="D33" i="21"/>
  <c r="G33" i="21"/>
  <c r="H33" i="21"/>
  <c r="J33" i="21"/>
  <c r="M33" i="21"/>
  <c r="P33" i="21"/>
  <c r="S33" i="21"/>
  <c r="U33" i="21"/>
  <c r="B34" i="21"/>
  <c r="D34" i="21"/>
  <c r="G34" i="21"/>
  <c r="H34" i="21"/>
  <c r="J34" i="21"/>
  <c r="M34" i="21"/>
  <c r="P34" i="21"/>
  <c r="S34" i="21"/>
  <c r="U34" i="21"/>
  <c r="B35" i="21"/>
  <c r="D35" i="21"/>
  <c r="G35" i="21"/>
  <c r="H35" i="21"/>
  <c r="J35" i="21"/>
  <c r="M35" i="21"/>
  <c r="P35" i="21"/>
  <c r="S35" i="21"/>
  <c r="U35" i="21"/>
  <c r="B36" i="21"/>
  <c r="D36" i="21"/>
  <c r="G36" i="21"/>
  <c r="H36" i="21"/>
  <c r="J36" i="21"/>
  <c r="M36" i="21"/>
  <c r="P36" i="21"/>
  <c r="S36" i="21"/>
  <c r="U36" i="21"/>
  <c r="B37" i="21"/>
  <c r="D37" i="21"/>
  <c r="G37" i="21"/>
  <c r="H37" i="21"/>
  <c r="J37" i="21"/>
  <c r="M37" i="21"/>
  <c r="P37" i="21"/>
  <c r="S37" i="21"/>
  <c r="U37" i="21"/>
  <c r="B38" i="21"/>
  <c r="D38" i="21"/>
  <c r="G38" i="21"/>
  <c r="H38" i="21"/>
  <c r="J38" i="21"/>
  <c r="M38" i="21"/>
  <c r="P38" i="21"/>
  <c r="S38" i="21"/>
  <c r="U38" i="21"/>
  <c r="B39" i="21"/>
  <c r="D39" i="21"/>
  <c r="G39" i="21"/>
  <c r="H39" i="21"/>
  <c r="J39" i="21"/>
  <c r="M39" i="21"/>
  <c r="P39" i="21"/>
  <c r="S39" i="21"/>
  <c r="U39" i="21"/>
  <c r="B40" i="21"/>
  <c r="D40" i="21"/>
  <c r="G40" i="21"/>
  <c r="H40" i="21"/>
  <c r="J40" i="21"/>
  <c r="M40" i="21"/>
  <c r="P40" i="21"/>
  <c r="S40" i="21"/>
  <c r="U40" i="21"/>
  <c r="B41" i="21"/>
  <c r="D41" i="21"/>
  <c r="G41" i="21"/>
  <c r="H41" i="21"/>
  <c r="J41" i="21"/>
  <c r="M41" i="21"/>
  <c r="P41" i="21"/>
  <c r="S41" i="21"/>
  <c r="U41" i="21"/>
  <c r="B42" i="21"/>
  <c r="D42" i="21"/>
  <c r="G42" i="21"/>
  <c r="H42" i="21"/>
  <c r="J42" i="21"/>
  <c r="M42" i="21"/>
  <c r="P42" i="21"/>
  <c r="S42" i="21"/>
  <c r="U42" i="21"/>
  <c r="B43" i="21"/>
  <c r="D43" i="21"/>
  <c r="G43" i="21"/>
  <c r="H43" i="21"/>
  <c r="J43" i="21"/>
  <c r="M43" i="21"/>
  <c r="P43" i="21"/>
  <c r="S43" i="21"/>
  <c r="U43" i="21"/>
  <c r="B44" i="21"/>
  <c r="D44" i="21"/>
  <c r="G44" i="21"/>
  <c r="H44" i="21"/>
  <c r="J44" i="21"/>
  <c r="M44" i="21"/>
  <c r="P44" i="21"/>
  <c r="S44" i="21"/>
  <c r="U44" i="21"/>
  <c r="B45" i="21"/>
  <c r="D45" i="21"/>
  <c r="G45" i="21"/>
  <c r="H45" i="21"/>
  <c r="J45" i="21"/>
  <c r="M45" i="21"/>
  <c r="P45" i="21"/>
  <c r="S45" i="21"/>
  <c r="U45" i="21"/>
  <c r="B46" i="21"/>
  <c r="D46" i="21"/>
  <c r="G46" i="21"/>
  <c r="H46" i="21"/>
  <c r="J46" i="21"/>
  <c r="M46" i="21"/>
  <c r="P46" i="21"/>
  <c r="S46" i="21"/>
  <c r="U46" i="21"/>
  <c r="B47" i="21"/>
  <c r="D47" i="21"/>
  <c r="G47" i="21"/>
  <c r="H47" i="21"/>
  <c r="J47" i="21"/>
  <c r="M47" i="21"/>
  <c r="P47" i="21"/>
  <c r="S47" i="21"/>
  <c r="U47" i="21"/>
  <c r="B48" i="21"/>
  <c r="D48" i="21"/>
  <c r="G48" i="21"/>
  <c r="H48" i="21"/>
  <c r="J48" i="21"/>
  <c r="M48" i="21"/>
  <c r="P48" i="21"/>
  <c r="S48" i="21"/>
  <c r="U48" i="21"/>
  <c r="B49" i="21"/>
  <c r="D49" i="21"/>
  <c r="G49" i="21"/>
  <c r="H49" i="21"/>
  <c r="J49" i="21"/>
  <c r="M49" i="21"/>
  <c r="P49" i="21"/>
  <c r="S49" i="21"/>
  <c r="U49" i="21"/>
  <c r="B50" i="21"/>
  <c r="D50" i="21"/>
  <c r="G50" i="21"/>
  <c r="H50" i="21"/>
  <c r="J50" i="21"/>
  <c r="M50" i="21"/>
  <c r="P50" i="21"/>
  <c r="S50" i="21"/>
  <c r="U50" i="21"/>
  <c r="B51" i="21"/>
  <c r="D51" i="21"/>
  <c r="G51" i="21"/>
  <c r="H51" i="21"/>
  <c r="J51" i="21"/>
  <c r="M51" i="21"/>
  <c r="P51" i="21"/>
  <c r="S51" i="21"/>
  <c r="U51" i="21"/>
  <c r="B52" i="21"/>
  <c r="D52" i="21"/>
  <c r="G52" i="21"/>
  <c r="H52" i="21"/>
  <c r="J52" i="21"/>
  <c r="M52" i="21"/>
  <c r="P52" i="21"/>
  <c r="S52" i="21"/>
  <c r="U52" i="21"/>
  <c r="B53" i="21"/>
  <c r="D53" i="21"/>
  <c r="G53" i="21"/>
  <c r="H53" i="21"/>
  <c r="J53" i="21"/>
  <c r="M53" i="21"/>
  <c r="P53" i="21"/>
  <c r="S53" i="21"/>
  <c r="U53" i="21"/>
  <c r="B4" i="20"/>
  <c r="D4" i="20"/>
  <c r="G4" i="20"/>
  <c r="H4" i="20"/>
  <c r="J4" i="20"/>
  <c r="M4" i="20"/>
  <c r="P4" i="20"/>
  <c r="S4" i="20"/>
  <c r="U4" i="20"/>
  <c r="B5" i="20"/>
  <c r="D5" i="20"/>
  <c r="G5" i="20"/>
  <c r="H5" i="20"/>
  <c r="J5" i="20"/>
  <c r="M5" i="20"/>
  <c r="P5" i="20"/>
  <c r="S5" i="20"/>
  <c r="U5" i="20"/>
  <c r="B6" i="20"/>
  <c r="D6" i="20"/>
  <c r="G6" i="20"/>
  <c r="H6" i="20"/>
  <c r="J6" i="20"/>
  <c r="M6" i="20"/>
  <c r="P6" i="20"/>
  <c r="S6" i="20"/>
  <c r="U6" i="20"/>
  <c r="B7" i="20"/>
  <c r="D7" i="20"/>
  <c r="G7" i="20"/>
  <c r="H7" i="20"/>
  <c r="J7" i="20"/>
  <c r="M7" i="20"/>
  <c r="P7" i="20"/>
  <c r="S7" i="20"/>
  <c r="U7" i="20"/>
  <c r="B8" i="20"/>
  <c r="D8" i="20"/>
  <c r="G8" i="20"/>
  <c r="H8" i="20"/>
  <c r="J8" i="20"/>
  <c r="M8" i="20"/>
  <c r="P8" i="20"/>
  <c r="S8" i="20"/>
  <c r="U8" i="20"/>
  <c r="B9" i="20"/>
  <c r="D9" i="20"/>
  <c r="G9" i="20"/>
  <c r="H9" i="20"/>
  <c r="J9" i="20"/>
  <c r="M9" i="20"/>
  <c r="P9" i="20"/>
  <c r="S9" i="20"/>
  <c r="U9" i="20"/>
  <c r="B10" i="20"/>
  <c r="D10" i="20"/>
  <c r="G10" i="20"/>
  <c r="H10" i="20"/>
  <c r="J10" i="20"/>
  <c r="M10" i="20"/>
  <c r="P10" i="20"/>
  <c r="S10" i="20"/>
  <c r="U10" i="20"/>
  <c r="B11" i="20"/>
  <c r="D11" i="20"/>
  <c r="G11" i="20"/>
  <c r="H11" i="20"/>
  <c r="J11" i="20"/>
  <c r="M11" i="20"/>
  <c r="P11" i="20"/>
  <c r="S11" i="20"/>
  <c r="U11" i="20"/>
  <c r="B12" i="20"/>
  <c r="D12" i="20"/>
  <c r="G12" i="20"/>
  <c r="H12" i="20"/>
  <c r="J12" i="20"/>
  <c r="M12" i="20"/>
  <c r="P12" i="20"/>
  <c r="S12" i="20"/>
  <c r="U12" i="20"/>
  <c r="B13" i="20"/>
  <c r="D13" i="20"/>
  <c r="G13" i="20"/>
  <c r="H13" i="20"/>
  <c r="J13" i="20"/>
  <c r="M13" i="20"/>
  <c r="P13" i="20"/>
  <c r="S13" i="20"/>
  <c r="U13" i="20"/>
  <c r="B14" i="20"/>
  <c r="D14" i="20"/>
  <c r="G14" i="20"/>
  <c r="H14" i="20"/>
  <c r="J14" i="20"/>
  <c r="M14" i="20"/>
  <c r="P14" i="20"/>
  <c r="S14" i="20"/>
  <c r="U14" i="20"/>
  <c r="B15" i="20"/>
  <c r="D15" i="20"/>
  <c r="G15" i="20"/>
  <c r="H15" i="20"/>
  <c r="J15" i="20"/>
  <c r="M15" i="20"/>
  <c r="P15" i="20"/>
  <c r="S15" i="20"/>
  <c r="U15" i="20"/>
  <c r="B16" i="20"/>
  <c r="D16" i="20"/>
  <c r="G16" i="20"/>
  <c r="H16" i="20"/>
  <c r="J16" i="20"/>
  <c r="M16" i="20"/>
  <c r="P16" i="20"/>
  <c r="S16" i="20"/>
  <c r="U16" i="20"/>
  <c r="B17" i="20"/>
  <c r="D17" i="20"/>
  <c r="G17" i="20"/>
  <c r="H17" i="20"/>
  <c r="J17" i="20"/>
  <c r="M17" i="20"/>
  <c r="P17" i="20"/>
  <c r="S17" i="20"/>
  <c r="U17" i="20"/>
  <c r="B18" i="20"/>
  <c r="D18" i="20"/>
  <c r="G18" i="20"/>
  <c r="H18" i="20"/>
  <c r="J18" i="20"/>
  <c r="M18" i="20"/>
  <c r="P18" i="20"/>
  <c r="S18" i="20"/>
  <c r="U18" i="20"/>
  <c r="B19" i="20"/>
  <c r="D19" i="20"/>
  <c r="G19" i="20"/>
  <c r="H19" i="20"/>
  <c r="J19" i="20"/>
  <c r="M19" i="20"/>
  <c r="P19" i="20"/>
  <c r="S19" i="20"/>
  <c r="U19" i="20"/>
  <c r="B20" i="20"/>
  <c r="D20" i="20"/>
  <c r="G20" i="20"/>
  <c r="H20" i="20"/>
  <c r="J20" i="20"/>
  <c r="M20" i="20"/>
  <c r="P20" i="20"/>
  <c r="S20" i="20"/>
  <c r="U20" i="20"/>
  <c r="B21" i="20"/>
  <c r="D21" i="20"/>
  <c r="G21" i="20"/>
  <c r="H21" i="20"/>
  <c r="J21" i="20"/>
  <c r="M21" i="20"/>
  <c r="P21" i="20"/>
  <c r="S21" i="20"/>
  <c r="U21" i="20"/>
  <c r="B22" i="20"/>
  <c r="D22" i="20"/>
  <c r="G22" i="20"/>
  <c r="H22" i="20"/>
  <c r="J22" i="20"/>
  <c r="M22" i="20"/>
  <c r="P22" i="20"/>
  <c r="S22" i="20"/>
  <c r="U22" i="20"/>
  <c r="B23" i="20"/>
  <c r="D23" i="20"/>
  <c r="G23" i="20"/>
  <c r="H23" i="20"/>
  <c r="J23" i="20"/>
  <c r="M23" i="20"/>
  <c r="P23" i="20"/>
  <c r="S23" i="20"/>
  <c r="U23" i="20"/>
  <c r="B24" i="20"/>
  <c r="D24" i="20"/>
  <c r="G24" i="20"/>
  <c r="H24" i="20"/>
  <c r="J24" i="20"/>
  <c r="M24" i="20"/>
  <c r="P24" i="20"/>
  <c r="S24" i="20"/>
  <c r="U24" i="20"/>
  <c r="B25" i="20"/>
  <c r="D25" i="20"/>
  <c r="G25" i="20"/>
  <c r="H25" i="20"/>
  <c r="J25" i="20"/>
  <c r="M25" i="20"/>
  <c r="P25" i="20"/>
  <c r="S25" i="20"/>
  <c r="U25" i="20"/>
  <c r="B26" i="20"/>
  <c r="D26" i="20"/>
  <c r="G26" i="20"/>
  <c r="H26" i="20"/>
  <c r="J26" i="20"/>
  <c r="M26" i="20"/>
  <c r="P26" i="20"/>
  <c r="S26" i="20"/>
  <c r="U26" i="20"/>
  <c r="B27" i="20"/>
  <c r="D27" i="20"/>
  <c r="G27" i="20"/>
  <c r="H27" i="20"/>
  <c r="J27" i="20"/>
  <c r="M27" i="20"/>
  <c r="P27" i="20"/>
  <c r="S27" i="20"/>
  <c r="U27" i="20"/>
  <c r="B28" i="20"/>
  <c r="D28" i="20"/>
  <c r="G28" i="20"/>
  <c r="H28" i="20"/>
  <c r="J28" i="20"/>
  <c r="M28" i="20"/>
  <c r="P28" i="20"/>
  <c r="S28" i="20"/>
  <c r="U28" i="20"/>
  <c r="B29" i="20"/>
  <c r="D29" i="20"/>
  <c r="G29" i="20"/>
  <c r="H29" i="20"/>
  <c r="J29" i="20"/>
  <c r="M29" i="20"/>
  <c r="P29" i="20"/>
  <c r="S29" i="20"/>
  <c r="U29" i="20"/>
  <c r="B30" i="20"/>
  <c r="D30" i="20"/>
  <c r="G30" i="20"/>
  <c r="H30" i="20"/>
  <c r="J30" i="20"/>
  <c r="M30" i="20"/>
  <c r="P30" i="20"/>
  <c r="S30" i="20"/>
  <c r="U30" i="20"/>
  <c r="B31" i="20"/>
  <c r="D31" i="20"/>
  <c r="G31" i="20"/>
  <c r="H31" i="20"/>
  <c r="J31" i="20"/>
  <c r="M31" i="20"/>
  <c r="P31" i="20"/>
  <c r="S31" i="20"/>
  <c r="U31" i="20"/>
  <c r="B32" i="20"/>
  <c r="D32" i="20"/>
  <c r="G32" i="20"/>
  <c r="H32" i="20"/>
  <c r="J32" i="20"/>
  <c r="M32" i="20"/>
  <c r="P32" i="20"/>
  <c r="S32" i="20"/>
  <c r="U32" i="20"/>
  <c r="B33" i="20"/>
  <c r="D33" i="20"/>
  <c r="G33" i="20"/>
  <c r="H33" i="20"/>
  <c r="J33" i="20"/>
  <c r="M33" i="20"/>
  <c r="P33" i="20"/>
  <c r="S33" i="20"/>
  <c r="U33" i="20"/>
  <c r="B34" i="20"/>
  <c r="D34" i="20"/>
  <c r="G34" i="20"/>
  <c r="H34" i="20"/>
  <c r="J34" i="20"/>
  <c r="M34" i="20"/>
  <c r="P34" i="20"/>
  <c r="S34" i="20"/>
  <c r="U34" i="20"/>
  <c r="B35" i="20"/>
  <c r="D35" i="20"/>
  <c r="G35" i="20"/>
  <c r="H35" i="20"/>
  <c r="J35" i="20"/>
  <c r="M35" i="20"/>
  <c r="P35" i="20"/>
  <c r="S35" i="20"/>
  <c r="U35" i="20"/>
  <c r="B36" i="20"/>
  <c r="D36" i="20"/>
  <c r="G36" i="20"/>
  <c r="H36" i="20"/>
  <c r="J36" i="20"/>
  <c r="M36" i="20"/>
  <c r="P36" i="20"/>
  <c r="S36" i="20"/>
  <c r="U36" i="20"/>
  <c r="B37" i="20"/>
  <c r="D37" i="20"/>
  <c r="G37" i="20"/>
  <c r="H37" i="20"/>
  <c r="J37" i="20"/>
  <c r="M37" i="20"/>
  <c r="P37" i="20"/>
  <c r="S37" i="20"/>
  <c r="U37" i="20"/>
  <c r="B38" i="20"/>
  <c r="D38" i="20"/>
  <c r="G38" i="20"/>
  <c r="H38" i="20"/>
  <c r="J38" i="20"/>
  <c r="M38" i="20"/>
  <c r="P38" i="20"/>
  <c r="S38" i="20"/>
  <c r="U38" i="20"/>
  <c r="B39" i="20"/>
  <c r="D39" i="20"/>
  <c r="G39" i="20"/>
  <c r="H39" i="20"/>
  <c r="J39" i="20"/>
  <c r="M39" i="20"/>
  <c r="P39" i="20"/>
  <c r="S39" i="20"/>
  <c r="U39" i="20"/>
  <c r="B40" i="20"/>
  <c r="D40" i="20"/>
  <c r="G40" i="20"/>
  <c r="H40" i="20"/>
  <c r="J40" i="20"/>
  <c r="M40" i="20"/>
  <c r="P40" i="20"/>
  <c r="S40" i="20"/>
  <c r="U40" i="20"/>
  <c r="B41" i="20"/>
  <c r="D41" i="20"/>
  <c r="G41" i="20"/>
  <c r="H41" i="20"/>
  <c r="J41" i="20"/>
  <c r="M41" i="20"/>
  <c r="P41" i="20"/>
  <c r="S41" i="20"/>
  <c r="U41" i="20"/>
  <c r="B42" i="20"/>
  <c r="D42" i="20"/>
  <c r="G42" i="20"/>
  <c r="H42" i="20"/>
  <c r="J42" i="20"/>
  <c r="M42" i="20"/>
  <c r="P42" i="20"/>
  <c r="S42" i="20"/>
  <c r="U42" i="20"/>
  <c r="B43" i="20"/>
  <c r="D43" i="20"/>
  <c r="G43" i="20"/>
  <c r="H43" i="20"/>
  <c r="J43" i="20"/>
  <c r="M43" i="20"/>
  <c r="P43" i="20"/>
  <c r="S43" i="20"/>
  <c r="U43" i="20"/>
  <c r="B44" i="20"/>
  <c r="D44" i="20"/>
  <c r="G44" i="20"/>
  <c r="H44" i="20"/>
  <c r="J44" i="20"/>
  <c r="M44" i="20"/>
  <c r="P44" i="20"/>
  <c r="S44" i="20"/>
  <c r="U44" i="20"/>
  <c r="B45" i="20"/>
  <c r="D45" i="20"/>
  <c r="G45" i="20"/>
  <c r="H45" i="20"/>
  <c r="J45" i="20"/>
  <c r="M45" i="20"/>
  <c r="P45" i="20"/>
  <c r="S45" i="20"/>
  <c r="U45" i="20"/>
  <c r="B46" i="20"/>
  <c r="D46" i="20"/>
  <c r="G46" i="20"/>
  <c r="H46" i="20"/>
  <c r="J46" i="20"/>
  <c r="M46" i="20"/>
  <c r="P46" i="20"/>
  <c r="S46" i="20"/>
  <c r="U46" i="20"/>
  <c r="B47" i="20"/>
  <c r="D47" i="20"/>
  <c r="G47" i="20"/>
  <c r="H47" i="20"/>
  <c r="J47" i="20"/>
  <c r="M47" i="20"/>
  <c r="P47" i="20"/>
  <c r="S47" i="20"/>
  <c r="U47" i="20"/>
  <c r="B48" i="20"/>
  <c r="D48" i="20"/>
  <c r="G48" i="20"/>
  <c r="H48" i="20"/>
  <c r="J48" i="20"/>
  <c r="M48" i="20"/>
  <c r="P48" i="20"/>
  <c r="S48" i="20"/>
  <c r="U48" i="20"/>
  <c r="B49" i="20"/>
  <c r="D49" i="20"/>
  <c r="G49" i="20"/>
  <c r="H49" i="20"/>
  <c r="J49" i="20"/>
  <c r="M49" i="20"/>
  <c r="P49" i="20"/>
  <c r="S49" i="20"/>
  <c r="U49" i="20"/>
  <c r="B50" i="20"/>
  <c r="D50" i="20"/>
  <c r="G50" i="20"/>
  <c r="H50" i="20"/>
  <c r="J50" i="20"/>
  <c r="M50" i="20"/>
  <c r="P50" i="20"/>
  <c r="S50" i="20"/>
  <c r="U50" i="20"/>
  <c r="B51" i="20"/>
  <c r="D51" i="20"/>
  <c r="G51" i="20"/>
  <c r="H51" i="20"/>
  <c r="J51" i="20"/>
  <c r="M51" i="20"/>
  <c r="P51" i="20"/>
  <c r="S51" i="20"/>
  <c r="U51" i="20"/>
  <c r="B52" i="20"/>
  <c r="D52" i="20"/>
  <c r="G52" i="20"/>
  <c r="H52" i="20"/>
  <c r="J52" i="20"/>
  <c r="M52" i="20"/>
  <c r="P52" i="20"/>
  <c r="S52" i="20"/>
  <c r="U52" i="20"/>
  <c r="B53" i="20"/>
  <c r="D53" i="20"/>
  <c r="G53" i="20"/>
  <c r="H53" i="20"/>
  <c r="J53" i="20"/>
  <c r="M53" i="20"/>
  <c r="P53" i="20"/>
  <c r="S53" i="20"/>
  <c r="U53" i="20"/>
  <c r="B4" i="19"/>
  <c r="D4" i="19"/>
  <c r="G4" i="19"/>
  <c r="H4" i="19"/>
  <c r="J4" i="19"/>
  <c r="M4" i="19"/>
  <c r="P4" i="19"/>
  <c r="S4" i="19"/>
  <c r="U4" i="19"/>
  <c r="B5" i="19"/>
  <c r="D5" i="19"/>
  <c r="G5" i="19"/>
  <c r="H5" i="19"/>
  <c r="J5" i="19"/>
  <c r="M5" i="19"/>
  <c r="P5" i="19"/>
  <c r="S5" i="19"/>
  <c r="U5" i="19"/>
  <c r="B6" i="19"/>
  <c r="D6" i="19"/>
  <c r="G6" i="19"/>
  <c r="H6" i="19"/>
  <c r="J6" i="19"/>
  <c r="M6" i="19"/>
  <c r="P6" i="19"/>
  <c r="S6" i="19"/>
  <c r="U6" i="19"/>
  <c r="B7" i="19"/>
  <c r="D7" i="19"/>
  <c r="G7" i="19"/>
  <c r="H7" i="19"/>
  <c r="J7" i="19"/>
  <c r="M7" i="19"/>
  <c r="P7" i="19"/>
  <c r="S7" i="19"/>
  <c r="U7" i="19"/>
  <c r="B8" i="19"/>
  <c r="D8" i="19"/>
  <c r="G8" i="19"/>
  <c r="H8" i="19"/>
  <c r="J8" i="19"/>
  <c r="M8" i="19"/>
  <c r="P8" i="19"/>
  <c r="S8" i="19"/>
  <c r="U8" i="19"/>
  <c r="B9" i="19"/>
  <c r="D9" i="19"/>
  <c r="G9" i="19"/>
  <c r="H9" i="19"/>
  <c r="J9" i="19"/>
  <c r="M9" i="19"/>
  <c r="P9" i="19"/>
  <c r="S9" i="19"/>
  <c r="U9" i="19"/>
  <c r="B10" i="19"/>
  <c r="D10" i="19"/>
  <c r="G10" i="19"/>
  <c r="H10" i="19"/>
  <c r="J10" i="19"/>
  <c r="M10" i="19"/>
  <c r="P10" i="19"/>
  <c r="S10" i="19"/>
  <c r="U10" i="19"/>
  <c r="B11" i="19"/>
  <c r="D11" i="19"/>
  <c r="G11" i="19"/>
  <c r="H11" i="19"/>
  <c r="J11" i="19"/>
  <c r="M11" i="19"/>
  <c r="P11" i="19"/>
  <c r="S11" i="19"/>
  <c r="U11" i="19"/>
  <c r="B12" i="19"/>
  <c r="D12" i="19"/>
  <c r="G12" i="19"/>
  <c r="H12" i="19"/>
  <c r="J12" i="19"/>
  <c r="M12" i="19"/>
  <c r="P12" i="19"/>
  <c r="S12" i="19"/>
  <c r="U12" i="19"/>
  <c r="B13" i="19"/>
  <c r="D13" i="19"/>
  <c r="G13" i="19"/>
  <c r="H13" i="19"/>
  <c r="J13" i="19"/>
  <c r="M13" i="19"/>
  <c r="P13" i="19"/>
  <c r="S13" i="19"/>
  <c r="U13" i="19"/>
  <c r="B14" i="19"/>
  <c r="D14" i="19"/>
  <c r="G14" i="19"/>
  <c r="H14" i="19"/>
  <c r="J14" i="19"/>
  <c r="M14" i="19"/>
  <c r="P14" i="19"/>
  <c r="S14" i="19"/>
  <c r="U14" i="19"/>
  <c r="B15" i="19"/>
  <c r="D15" i="19"/>
  <c r="G15" i="19"/>
  <c r="H15" i="19"/>
  <c r="J15" i="19"/>
  <c r="M15" i="19"/>
  <c r="P15" i="19"/>
  <c r="S15" i="19"/>
  <c r="U15" i="19"/>
  <c r="B16" i="19"/>
  <c r="D16" i="19"/>
  <c r="G16" i="19"/>
  <c r="H16" i="19"/>
  <c r="J16" i="19"/>
  <c r="M16" i="19"/>
  <c r="P16" i="19"/>
  <c r="S16" i="19"/>
  <c r="U16" i="19"/>
  <c r="B17" i="19"/>
  <c r="D17" i="19"/>
  <c r="G17" i="19"/>
  <c r="H17" i="19"/>
  <c r="J17" i="19"/>
  <c r="M17" i="19"/>
  <c r="P17" i="19"/>
  <c r="S17" i="19"/>
  <c r="U17" i="19"/>
  <c r="B18" i="19"/>
  <c r="D18" i="19"/>
  <c r="G18" i="19"/>
  <c r="H18" i="19"/>
  <c r="J18" i="19"/>
  <c r="M18" i="19"/>
  <c r="P18" i="19"/>
  <c r="S18" i="19"/>
  <c r="U18" i="19"/>
  <c r="B19" i="19"/>
  <c r="D19" i="19"/>
  <c r="G19" i="19"/>
  <c r="H19" i="19"/>
  <c r="J19" i="19"/>
  <c r="M19" i="19"/>
  <c r="P19" i="19"/>
  <c r="S19" i="19"/>
  <c r="U19" i="19"/>
  <c r="B20" i="19"/>
  <c r="D20" i="19"/>
  <c r="G20" i="19"/>
  <c r="H20" i="19"/>
  <c r="J20" i="19"/>
  <c r="M20" i="19"/>
  <c r="P20" i="19"/>
  <c r="S20" i="19"/>
  <c r="U20" i="19"/>
  <c r="B21" i="19"/>
  <c r="D21" i="19"/>
  <c r="G21" i="19"/>
  <c r="H21" i="19"/>
  <c r="J21" i="19"/>
  <c r="M21" i="19"/>
  <c r="P21" i="19"/>
  <c r="S21" i="19"/>
  <c r="U21" i="19"/>
  <c r="B22" i="19"/>
  <c r="D22" i="19"/>
  <c r="G22" i="19"/>
  <c r="H22" i="19"/>
  <c r="J22" i="19"/>
  <c r="M22" i="19"/>
  <c r="P22" i="19"/>
  <c r="S22" i="19"/>
  <c r="U22" i="19"/>
  <c r="B23" i="19"/>
  <c r="D23" i="19"/>
  <c r="G23" i="19"/>
  <c r="H23" i="19"/>
  <c r="J23" i="19"/>
  <c r="M23" i="19"/>
  <c r="P23" i="19"/>
  <c r="S23" i="19"/>
  <c r="U23" i="19"/>
  <c r="B24" i="19"/>
  <c r="D24" i="19"/>
  <c r="G24" i="19"/>
  <c r="H24" i="19"/>
  <c r="J24" i="19"/>
  <c r="M24" i="19"/>
  <c r="P24" i="19"/>
  <c r="S24" i="19"/>
  <c r="U24" i="19"/>
  <c r="B25" i="19"/>
  <c r="D25" i="19"/>
  <c r="G25" i="19"/>
  <c r="H25" i="19"/>
  <c r="J25" i="19"/>
  <c r="M25" i="19"/>
  <c r="P25" i="19"/>
  <c r="S25" i="19"/>
  <c r="U25" i="19"/>
  <c r="B26" i="19"/>
  <c r="D26" i="19"/>
  <c r="G26" i="19"/>
  <c r="H26" i="19"/>
  <c r="J26" i="19"/>
  <c r="M26" i="19"/>
  <c r="P26" i="19"/>
  <c r="S26" i="19"/>
  <c r="U26" i="19"/>
  <c r="B27" i="19"/>
  <c r="D27" i="19"/>
  <c r="G27" i="19"/>
  <c r="H27" i="19"/>
  <c r="J27" i="19"/>
  <c r="M27" i="19"/>
  <c r="P27" i="19"/>
  <c r="S27" i="19"/>
  <c r="U27" i="19"/>
  <c r="B28" i="19"/>
  <c r="D28" i="19"/>
  <c r="G28" i="19"/>
  <c r="H28" i="19"/>
  <c r="J28" i="19"/>
  <c r="M28" i="19"/>
  <c r="P28" i="19"/>
  <c r="S28" i="19"/>
  <c r="U28" i="19"/>
  <c r="B29" i="19"/>
  <c r="D29" i="19"/>
  <c r="G29" i="19"/>
  <c r="H29" i="19"/>
  <c r="J29" i="19"/>
  <c r="M29" i="19"/>
  <c r="P29" i="19"/>
  <c r="S29" i="19"/>
  <c r="U29" i="19"/>
  <c r="B30" i="19"/>
  <c r="D30" i="19"/>
  <c r="G30" i="19"/>
  <c r="H30" i="19"/>
  <c r="J30" i="19"/>
  <c r="M30" i="19"/>
  <c r="P30" i="19"/>
  <c r="S30" i="19"/>
  <c r="U30" i="19"/>
  <c r="B31" i="19"/>
  <c r="D31" i="19"/>
  <c r="G31" i="19"/>
  <c r="H31" i="19"/>
  <c r="J31" i="19"/>
  <c r="M31" i="19"/>
  <c r="P31" i="19"/>
  <c r="S31" i="19"/>
  <c r="U31" i="19"/>
  <c r="B32" i="19"/>
  <c r="D32" i="19"/>
  <c r="G32" i="19"/>
  <c r="H32" i="19"/>
  <c r="J32" i="19"/>
  <c r="M32" i="19"/>
  <c r="P32" i="19"/>
  <c r="S32" i="19"/>
  <c r="U32" i="19"/>
  <c r="B33" i="19"/>
  <c r="D33" i="19"/>
  <c r="G33" i="19"/>
  <c r="H33" i="19"/>
  <c r="J33" i="19"/>
  <c r="M33" i="19"/>
  <c r="P33" i="19"/>
  <c r="S33" i="19"/>
  <c r="U33" i="19"/>
  <c r="B34" i="19"/>
  <c r="D34" i="19"/>
  <c r="G34" i="19"/>
  <c r="H34" i="19"/>
  <c r="J34" i="19"/>
  <c r="M34" i="19"/>
  <c r="P34" i="19"/>
  <c r="S34" i="19"/>
  <c r="U34" i="19"/>
  <c r="B35" i="19"/>
  <c r="D35" i="19"/>
  <c r="G35" i="19"/>
  <c r="H35" i="19"/>
  <c r="J35" i="19"/>
  <c r="M35" i="19"/>
  <c r="P35" i="19"/>
  <c r="S35" i="19"/>
  <c r="U35" i="19"/>
  <c r="B36" i="19"/>
  <c r="D36" i="19"/>
  <c r="G36" i="19"/>
  <c r="H36" i="19"/>
  <c r="J36" i="19"/>
  <c r="M36" i="19"/>
  <c r="P36" i="19"/>
  <c r="S36" i="19"/>
  <c r="U36" i="19"/>
  <c r="B37" i="19"/>
  <c r="D37" i="19"/>
  <c r="G37" i="19"/>
  <c r="H37" i="19"/>
  <c r="J37" i="19"/>
  <c r="M37" i="19"/>
  <c r="P37" i="19"/>
  <c r="S37" i="19"/>
  <c r="U37" i="19"/>
  <c r="B38" i="19"/>
  <c r="D38" i="19"/>
  <c r="G38" i="19"/>
  <c r="H38" i="19"/>
  <c r="J38" i="19"/>
  <c r="M38" i="19"/>
  <c r="P38" i="19"/>
  <c r="S38" i="19"/>
  <c r="U38" i="19"/>
  <c r="B39" i="19"/>
  <c r="D39" i="19"/>
  <c r="G39" i="19"/>
  <c r="H39" i="19"/>
  <c r="J39" i="19"/>
  <c r="M39" i="19"/>
  <c r="P39" i="19"/>
  <c r="S39" i="19"/>
  <c r="U39" i="19"/>
  <c r="B40" i="19"/>
  <c r="D40" i="19"/>
  <c r="G40" i="19"/>
  <c r="H40" i="19"/>
  <c r="J40" i="19"/>
  <c r="M40" i="19"/>
  <c r="P40" i="19"/>
  <c r="S40" i="19"/>
  <c r="U40" i="19"/>
  <c r="B41" i="19"/>
  <c r="D41" i="19"/>
  <c r="G41" i="19"/>
  <c r="H41" i="19"/>
  <c r="J41" i="19"/>
  <c r="M41" i="19"/>
  <c r="P41" i="19"/>
  <c r="S41" i="19"/>
  <c r="U41" i="19"/>
  <c r="B42" i="19"/>
  <c r="D42" i="19"/>
  <c r="G42" i="19"/>
  <c r="H42" i="19"/>
  <c r="J42" i="19"/>
  <c r="M42" i="19"/>
  <c r="P42" i="19"/>
  <c r="S42" i="19"/>
  <c r="U42" i="19"/>
  <c r="B43" i="19"/>
  <c r="D43" i="19"/>
  <c r="G43" i="19"/>
  <c r="H43" i="19"/>
  <c r="J43" i="19"/>
  <c r="M43" i="19"/>
  <c r="P43" i="19"/>
  <c r="S43" i="19"/>
  <c r="U43" i="19"/>
  <c r="B44" i="19"/>
  <c r="D44" i="19"/>
  <c r="G44" i="19"/>
  <c r="H44" i="19"/>
  <c r="J44" i="19"/>
  <c r="M44" i="19"/>
  <c r="P44" i="19"/>
  <c r="S44" i="19"/>
  <c r="U44" i="19"/>
  <c r="B45" i="19"/>
  <c r="D45" i="19"/>
  <c r="G45" i="19"/>
  <c r="H45" i="19"/>
  <c r="J45" i="19"/>
  <c r="M45" i="19"/>
  <c r="P45" i="19"/>
  <c r="S45" i="19"/>
  <c r="U45" i="19"/>
  <c r="B46" i="19"/>
  <c r="D46" i="19"/>
  <c r="G46" i="19"/>
  <c r="H46" i="19"/>
  <c r="J46" i="19"/>
  <c r="M46" i="19"/>
  <c r="P46" i="19"/>
  <c r="S46" i="19"/>
  <c r="U46" i="19"/>
  <c r="B47" i="19"/>
  <c r="D47" i="19"/>
  <c r="G47" i="19"/>
  <c r="H47" i="19"/>
  <c r="J47" i="19"/>
  <c r="M47" i="19"/>
  <c r="P47" i="19"/>
  <c r="S47" i="19"/>
  <c r="U47" i="19"/>
  <c r="B48" i="19"/>
  <c r="D48" i="19"/>
  <c r="G48" i="19"/>
  <c r="H48" i="19"/>
  <c r="J48" i="19"/>
  <c r="M48" i="19"/>
  <c r="P48" i="19"/>
  <c r="S48" i="19"/>
  <c r="U48" i="19"/>
  <c r="B49" i="19"/>
  <c r="D49" i="19"/>
  <c r="G49" i="19"/>
  <c r="H49" i="19"/>
  <c r="J49" i="19"/>
  <c r="M49" i="19"/>
  <c r="P49" i="19"/>
  <c r="S49" i="19"/>
  <c r="U49" i="19"/>
  <c r="B50" i="19"/>
  <c r="D50" i="19"/>
  <c r="G50" i="19"/>
  <c r="H50" i="19"/>
  <c r="J50" i="19"/>
  <c r="M50" i="19"/>
  <c r="P50" i="19"/>
  <c r="S50" i="19"/>
  <c r="U50" i="19"/>
  <c r="B51" i="19"/>
  <c r="D51" i="19"/>
  <c r="G51" i="19"/>
  <c r="H51" i="19"/>
  <c r="J51" i="19"/>
  <c r="M51" i="19"/>
  <c r="P51" i="19"/>
  <c r="S51" i="19"/>
  <c r="U51" i="19"/>
  <c r="B52" i="19"/>
  <c r="D52" i="19"/>
  <c r="G52" i="19"/>
  <c r="H52" i="19"/>
  <c r="J52" i="19"/>
  <c r="M52" i="19"/>
  <c r="P52" i="19"/>
  <c r="S52" i="19"/>
  <c r="U52" i="19"/>
  <c r="B53" i="19"/>
  <c r="D53" i="19"/>
  <c r="G53" i="19"/>
  <c r="H53" i="19"/>
  <c r="J53" i="19"/>
  <c r="M53" i="19"/>
  <c r="P53" i="19"/>
  <c r="S53" i="19"/>
  <c r="U53" i="19"/>
  <c r="B4" i="18"/>
  <c r="D4" i="18"/>
  <c r="G4" i="18"/>
  <c r="H4" i="18"/>
  <c r="J4" i="18"/>
  <c r="M4" i="18"/>
  <c r="P4" i="18"/>
  <c r="S4" i="18"/>
  <c r="U4" i="18"/>
  <c r="B5" i="18"/>
  <c r="D5" i="18"/>
  <c r="G5" i="18"/>
  <c r="H5" i="18"/>
  <c r="J5" i="18"/>
  <c r="M5" i="18"/>
  <c r="P5" i="18"/>
  <c r="S5" i="18"/>
  <c r="U5" i="18"/>
  <c r="B6" i="18"/>
  <c r="D6" i="18"/>
  <c r="G6" i="18"/>
  <c r="H6" i="18"/>
  <c r="J6" i="18"/>
  <c r="M6" i="18"/>
  <c r="P6" i="18"/>
  <c r="S6" i="18"/>
  <c r="U6" i="18"/>
  <c r="B7" i="18"/>
  <c r="D7" i="18"/>
  <c r="G7" i="18"/>
  <c r="H7" i="18"/>
  <c r="J7" i="18"/>
  <c r="M7" i="18"/>
  <c r="P7" i="18"/>
  <c r="S7" i="18"/>
  <c r="U7" i="18"/>
  <c r="B8" i="18"/>
  <c r="D8" i="18"/>
  <c r="G8" i="18"/>
  <c r="H8" i="18"/>
  <c r="J8" i="18"/>
  <c r="M8" i="18"/>
  <c r="P8" i="18"/>
  <c r="S8" i="18"/>
  <c r="U8" i="18"/>
  <c r="B9" i="18"/>
  <c r="D9" i="18"/>
  <c r="G9" i="18"/>
  <c r="H9" i="18"/>
  <c r="J9" i="18"/>
  <c r="M9" i="18"/>
  <c r="P9" i="18"/>
  <c r="S9" i="18"/>
  <c r="U9" i="18"/>
  <c r="B10" i="18"/>
  <c r="D10" i="18"/>
  <c r="G10" i="18"/>
  <c r="H10" i="18"/>
  <c r="J10" i="18"/>
  <c r="M10" i="18"/>
  <c r="P10" i="18"/>
  <c r="S10" i="18"/>
  <c r="U10" i="18"/>
  <c r="B11" i="18"/>
  <c r="D11" i="18"/>
  <c r="G11" i="18"/>
  <c r="H11" i="18"/>
  <c r="J11" i="18"/>
  <c r="M11" i="18"/>
  <c r="P11" i="18"/>
  <c r="S11" i="18"/>
  <c r="U11" i="18"/>
  <c r="B12" i="18"/>
  <c r="D12" i="18"/>
  <c r="G12" i="18"/>
  <c r="H12" i="18"/>
  <c r="J12" i="18"/>
  <c r="M12" i="18"/>
  <c r="P12" i="18"/>
  <c r="S12" i="18"/>
  <c r="U12" i="18"/>
  <c r="B13" i="18"/>
  <c r="D13" i="18"/>
  <c r="G13" i="18"/>
  <c r="H13" i="18"/>
  <c r="J13" i="18"/>
  <c r="M13" i="18"/>
  <c r="P13" i="18"/>
  <c r="S13" i="18"/>
  <c r="U13" i="18"/>
  <c r="B14" i="18"/>
  <c r="D14" i="18"/>
  <c r="G14" i="18"/>
  <c r="H14" i="18"/>
  <c r="J14" i="18"/>
  <c r="M14" i="18"/>
  <c r="P14" i="18"/>
  <c r="S14" i="18"/>
  <c r="U14" i="18"/>
  <c r="B15" i="18"/>
  <c r="D15" i="18"/>
  <c r="G15" i="18"/>
  <c r="H15" i="18"/>
  <c r="J15" i="18"/>
  <c r="M15" i="18"/>
  <c r="P15" i="18"/>
  <c r="S15" i="18"/>
  <c r="U15" i="18"/>
  <c r="B16" i="18"/>
  <c r="D16" i="18"/>
  <c r="G16" i="18"/>
  <c r="H16" i="18"/>
  <c r="J16" i="18"/>
  <c r="M16" i="18"/>
  <c r="P16" i="18"/>
  <c r="S16" i="18"/>
  <c r="U16" i="18"/>
  <c r="B17" i="18"/>
  <c r="D17" i="18"/>
  <c r="G17" i="18"/>
  <c r="H17" i="18"/>
  <c r="J17" i="18"/>
  <c r="M17" i="18"/>
  <c r="P17" i="18"/>
  <c r="S17" i="18"/>
  <c r="U17" i="18"/>
  <c r="B18" i="18"/>
  <c r="D18" i="18"/>
  <c r="G18" i="18"/>
  <c r="H18" i="18"/>
  <c r="J18" i="18"/>
  <c r="M18" i="18"/>
  <c r="P18" i="18"/>
  <c r="S18" i="18"/>
  <c r="U18" i="18"/>
  <c r="B19" i="18"/>
  <c r="D19" i="18"/>
  <c r="G19" i="18"/>
  <c r="H19" i="18"/>
  <c r="J19" i="18"/>
  <c r="M19" i="18"/>
  <c r="P19" i="18"/>
  <c r="S19" i="18"/>
  <c r="U19" i="18"/>
  <c r="B20" i="18"/>
  <c r="D20" i="18"/>
  <c r="G20" i="18"/>
  <c r="H20" i="18"/>
  <c r="J20" i="18"/>
  <c r="M20" i="18"/>
  <c r="P20" i="18"/>
  <c r="S20" i="18"/>
  <c r="U20" i="18"/>
  <c r="B21" i="18"/>
  <c r="D21" i="18"/>
  <c r="G21" i="18"/>
  <c r="H21" i="18"/>
  <c r="J21" i="18"/>
  <c r="M21" i="18"/>
  <c r="P21" i="18"/>
  <c r="S21" i="18"/>
  <c r="U21" i="18"/>
  <c r="B22" i="18"/>
  <c r="D22" i="18"/>
  <c r="G22" i="18"/>
  <c r="H22" i="18"/>
  <c r="J22" i="18"/>
  <c r="M22" i="18"/>
  <c r="P22" i="18"/>
  <c r="S22" i="18"/>
  <c r="U22" i="18"/>
  <c r="B23" i="18"/>
  <c r="D23" i="18"/>
  <c r="G23" i="18"/>
  <c r="H23" i="18"/>
  <c r="J23" i="18"/>
  <c r="M23" i="18"/>
  <c r="P23" i="18"/>
  <c r="S23" i="18"/>
  <c r="U23" i="18"/>
  <c r="B24" i="18"/>
  <c r="D24" i="18"/>
  <c r="G24" i="18"/>
  <c r="H24" i="18"/>
  <c r="J24" i="18"/>
  <c r="M24" i="18"/>
  <c r="P24" i="18"/>
  <c r="S24" i="18"/>
  <c r="U24" i="18"/>
  <c r="B25" i="18"/>
  <c r="D25" i="18"/>
  <c r="G25" i="18"/>
  <c r="H25" i="18"/>
  <c r="J25" i="18"/>
  <c r="M25" i="18"/>
  <c r="P25" i="18"/>
  <c r="S25" i="18"/>
  <c r="U25" i="18"/>
  <c r="B26" i="18"/>
  <c r="D26" i="18"/>
  <c r="G26" i="18"/>
  <c r="H26" i="18"/>
  <c r="J26" i="18"/>
  <c r="M26" i="18"/>
  <c r="P26" i="18"/>
  <c r="S26" i="18"/>
  <c r="U26" i="18"/>
  <c r="B27" i="18"/>
  <c r="D27" i="18"/>
  <c r="G27" i="18"/>
  <c r="H27" i="18"/>
  <c r="J27" i="18"/>
  <c r="M27" i="18"/>
  <c r="P27" i="18"/>
  <c r="S27" i="18"/>
  <c r="U27" i="18"/>
  <c r="B28" i="18"/>
  <c r="D28" i="18"/>
  <c r="G28" i="18"/>
  <c r="H28" i="18"/>
  <c r="J28" i="18"/>
  <c r="M28" i="18"/>
  <c r="P28" i="18"/>
  <c r="S28" i="18"/>
  <c r="U28" i="18"/>
  <c r="B29" i="18"/>
  <c r="D29" i="18"/>
  <c r="G29" i="18"/>
  <c r="H29" i="18"/>
  <c r="J29" i="18"/>
  <c r="M29" i="18"/>
  <c r="P29" i="18"/>
  <c r="S29" i="18"/>
  <c r="U29" i="18"/>
  <c r="B30" i="18"/>
  <c r="D30" i="18"/>
  <c r="G30" i="18"/>
  <c r="H30" i="18"/>
  <c r="J30" i="18"/>
  <c r="M30" i="18"/>
  <c r="P30" i="18"/>
  <c r="S30" i="18"/>
  <c r="U30" i="18"/>
  <c r="B31" i="18"/>
  <c r="D31" i="18"/>
  <c r="G31" i="18"/>
  <c r="H31" i="18"/>
  <c r="J31" i="18"/>
  <c r="M31" i="18"/>
  <c r="P31" i="18"/>
  <c r="S31" i="18"/>
  <c r="U31" i="18"/>
  <c r="B32" i="18"/>
  <c r="D32" i="18"/>
  <c r="G32" i="18"/>
  <c r="H32" i="18"/>
  <c r="J32" i="18"/>
  <c r="M32" i="18"/>
  <c r="P32" i="18"/>
  <c r="S32" i="18"/>
  <c r="U32" i="18"/>
  <c r="B33" i="18"/>
  <c r="D33" i="18"/>
  <c r="G33" i="18"/>
  <c r="H33" i="18"/>
  <c r="J33" i="18"/>
  <c r="M33" i="18"/>
  <c r="P33" i="18"/>
  <c r="S33" i="18"/>
  <c r="U33" i="18"/>
  <c r="B34" i="18"/>
  <c r="D34" i="18"/>
  <c r="G34" i="18"/>
  <c r="H34" i="18"/>
  <c r="J34" i="18"/>
  <c r="M34" i="18"/>
  <c r="P34" i="18"/>
  <c r="S34" i="18"/>
  <c r="U34" i="18"/>
  <c r="B35" i="18"/>
  <c r="D35" i="18"/>
  <c r="G35" i="18"/>
  <c r="H35" i="18"/>
  <c r="J35" i="18"/>
  <c r="M35" i="18"/>
  <c r="P35" i="18"/>
  <c r="S35" i="18"/>
  <c r="U35" i="18"/>
  <c r="B36" i="18"/>
  <c r="D36" i="18"/>
  <c r="G36" i="18"/>
  <c r="H36" i="18"/>
  <c r="J36" i="18"/>
  <c r="M36" i="18"/>
  <c r="P36" i="18"/>
  <c r="S36" i="18"/>
  <c r="U36" i="18"/>
  <c r="B37" i="18"/>
  <c r="D37" i="18"/>
  <c r="G37" i="18"/>
  <c r="H37" i="18"/>
  <c r="J37" i="18"/>
  <c r="M37" i="18"/>
  <c r="P37" i="18"/>
  <c r="S37" i="18"/>
  <c r="U37" i="18"/>
  <c r="B38" i="18"/>
  <c r="D38" i="18"/>
  <c r="G38" i="18"/>
  <c r="H38" i="18"/>
  <c r="J38" i="18"/>
  <c r="M38" i="18"/>
  <c r="P38" i="18"/>
  <c r="S38" i="18"/>
  <c r="U38" i="18"/>
  <c r="B39" i="18"/>
  <c r="D39" i="18"/>
  <c r="G39" i="18"/>
  <c r="H39" i="18"/>
  <c r="J39" i="18"/>
  <c r="M39" i="18"/>
  <c r="P39" i="18"/>
  <c r="S39" i="18"/>
  <c r="U39" i="18"/>
  <c r="B40" i="18"/>
  <c r="D40" i="18"/>
  <c r="G40" i="18"/>
  <c r="H40" i="18"/>
  <c r="J40" i="18"/>
  <c r="M40" i="18"/>
  <c r="P40" i="18"/>
  <c r="S40" i="18"/>
  <c r="U40" i="18"/>
  <c r="B41" i="18"/>
  <c r="D41" i="18"/>
  <c r="G41" i="18"/>
  <c r="H41" i="18"/>
  <c r="J41" i="18"/>
  <c r="M41" i="18"/>
  <c r="P41" i="18"/>
  <c r="S41" i="18"/>
  <c r="U41" i="18"/>
  <c r="B42" i="18"/>
  <c r="D42" i="18"/>
  <c r="G42" i="18"/>
  <c r="H42" i="18"/>
  <c r="J42" i="18"/>
  <c r="M42" i="18"/>
  <c r="P42" i="18"/>
  <c r="S42" i="18"/>
  <c r="U42" i="18"/>
  <c r="B43" i="18"/>
  <c r="D43" i="18"/>
  <c r="G43" i="18"/>
  <c r="H43" i="18"/>
  <c r="J43" i="18"/>
  <c r="M43" i="18"/>
  <c r="P43" i="18"/>
  <c r="S43" i="18"/>
  <c r="U43" i="18"/>
  <c r="B44" i="18"/>
  <c r="D44" i="18"/>
  <c r="G44" i="18"/>
  <c r="H44" i="18"/>
  <c r="J44" i="18"/>
  <c r="M44" i="18"/>
  <c r="P44" i="18"/>
  <c r="S44" i="18"/>
  <c r="U44" i="18"/>
  <c r="B45" i="18"/>
  <c r="D45" i="18"/>
  <c r="G45" i="18"/>
  <c r="H45" i="18"/>
  <c r="J45" i="18"/>
  <c r="M45" i="18"/>
  <c r="P45" i="18"/>
  <c r="S45" i="18"/>
  <c r="U45" i="18"/>
  <c r="B46" i="18"/>
  <c r="D46" i="18"/>
  <c r="G46" i="18"/>
  <c r="H46" i="18"/>
  <c r="J46" i="18"/>
  <c r="M46" i="18"/>
  <c r="P46" i="18"/>
  <c r="S46" i="18"/>
  <c r="U46" i="18"/>
  <c r="B47" i="18"/>
  <c r="D47" i="18"/>
  <c r="G47" i="18"/>
  <c r="H47" i="18"/>
  <c r="J47" i="18"/>
  <c r="M47" i="18"/>
  <c r="P47" i="18"/>
  <c r="S47" i="18"/>
  <c r="U47" i="18"/>
  <c r="B48" i="18"/>
  <c r="D48" i="18"/>
  <c r="G48" i="18"/>
  <c r="H48" i="18"/>
  <c r="J48" i="18"/>
  <c r="M48" i="18"/>
  <c r="P48" i="18"/>
  <c r="S48" i="18"/>
  <c r="U48" i="18"/>
  <c r="B49" i="18"/>
  <c r="D49" i="18"/>
  <c r="G49" i="18"/>
  <c r="H49" i="18"/>
  <c r="J49" i="18"/>
  <c r="M49" i="18"/>
  <c r="P49" i="18"/>
  <c r="S49" i="18"/>
  <c r="U49" i="18"/>
  <c r="B50" i="18"/>
  <c r="D50" i="18"/>
  <c r="G50" i="18"/>
  <c r="H50" i="18"/>
  <c r="J50" i="18"/>
  <c r="M50" i="18"/>
  <c r="P50" i="18"/>
  <c r="S50" i="18"/>
  <c r="U50" i="18"/>
  <c r="B51" i="18"/>
  <c r="D51" i="18"/>
  <c r="G51" i="18"/>
  <c r="H51" i="18"/>
  <c r="J51" i="18"/>
  <c r="M51" i="18"/>
  <c r="P51" i="18"/>
  <c r="S51" i="18"/>
  <c r="U51" i="18"/>
  <c r="B52" i="18"/>
  <c r="D52" i="18"/>
  <c r="G52" i="18"/>
  <c r="H52" i="18"/>
  <c r="J52" i="18"/>
  <c r="M52" i="18"/>
  <c r="P52" i="18"/>
  <c r="S52" i="18"/>
  <c r="U52" i="18"/>
  <c r="B53" i="18"/>
  <c r="D53" i="18"/>
  <c r="G53" i="18"/>
  <c r="H53" i="18"/>
  <c r="J53" i="18"/>
  <c r="M53" i="18"/>
  <c r="P53" i="18"/>
  <c r="S53" i="18"/>
  <c r="U53" i="18"/>
  <c r="X4" i="17"/>
  <c r="Z4" i="17"/>
  <c r="X5" i="17"/>
  <c r="Z5" i="17" s="1"/>
  <c r="X6" i="17"/>
  <c r="Z6" i="17"/>
  <c r="X7" i="17"/>
  <c r="Z7" i="17"/>
  <c r="H8" i="17"/>
  <c r="J8" i="17"/>
  <c r="J30" i="17" s="1"/>
  <c r="L8" i="17"/>
  <c r="N8" i="17"/>
  <c r="P8" i="17"/>
  <c r="X8" i="17"/>
  <c r="Z8" i="17" s="1"/>
  <c r="X9" i="17"/>
  <c r="Z9" i="17" s="1"/>
  <c r="X10" i="17"/>
  <c r="Z10" i="17" s="1"/>
  <c r="X11" i="17"/>
  <c r="Z11" i="17"/>
  <c r="X12" i="17"/>
  <c r="Z12" i="17" s="1"/>
  <c r="H13" i="17"/>
  <c r="H30" i="17" s="1"/>
  <c r="J13" i="17"/>
  <c r="L13" i="17"/>
  <c r="L30" i="17" s="1"/>
  <c r="X30" i="17" s="1"/>
  <c r="N13" i="17"/>
  <c r="P13" i="17"/>
  <c r="R13" i="17"/>
  <c r="T13" i="17"/>
  <c r="X14" i="17"/>
  <c r="Z14" i="17"/>
  <c r="X15" i="17"/>
  <c r="Z15" i="17" s="1"/>
  <c r="X16" i="17"/>
  <c r="Z16" i="17"/>
  <c r="X17" i="17"/>
  <c r="Z17" i="17"/>
  <c r="H18" i="17"/>
  <c r="J18" i="17"/>
  <c r="L18" i="17"/>
  <c r="N18" i="17"/>
  <c r="P18" i="17"/>
  <c r="X18" i="17" s="1"/>
  <c r="Z18" i="17" s="1"/>
  <c r="R18" i="17"/>
  <c r="X19" i="17"/>
  <c r="Z19" i="17"/>
  <c r="X20" i="17"/>
  <c r="Z20" i="17" s="1"/>
  <c r="X21" i="17"/>
  <c r="Z21" i="17"/>
  <c r="X22" i="17"/>
  <c r="Z22" i="17"/>
  <c r="X23" i="17"/>
  <c r="Z23" i="17"/>
  <c r="X24" i="17"/>
  <c r="Z24" i="17" s="1"/>
  <c r="X25" i="17"/>
  <c r="Z25" i="17"/>
  <c r="X26" i="17"/>
  <c r="Z26" i="17"/>
  <c r="X27" i="17"/>
  <c r="Z27" i="17"/>
  <c r="H29" i="17"/>
  <c r="J29" i="17"/>
  <c r="L29" i="17"/>
  <c r="N29" i="17"/>
  <c r="X29" i="17" s="1"/>
  <c r="Z29" i="17" s="1"/>
  <c r="P29" i="17"/>
  <c r="R29" i="17"/>
  <c r="N30" i="17"/>
  <c r="P30" i="17"/>
  <c r="R30" i="17"/>
  <c r="C33" i="17"/>
  <c r="E33" i="17"/>
  <c r="H33" i="17"/>
  <c r="I33" i="17"/>
  <c r="K33" i="17"/>
  <c r="N33" i="17"/>
  <c r="Q33" i="17"/>
  <c r="T33" i="17"/>
  <c r="V33" i="17"/>
  <c r="C34" i="17"/>
  <c r="E34" i="17"/>
  <c r="H34" i="17"/>
  <c r="I34" i="17"/>
  <c r="K34" i="17"/>
  <c r="N34" i="17"/>
  <c r="Q34" i="17"/>
  <c r="T34" i="17"/>
  <c r="V34" i="17"/>
  <c r="C35" i="17"/>
  <c r="E35" i="17"/>
  <c r="H35" i="17"/>
  <c r="I35" i="17"/>
  <c r="K35" i="17"/>
  <c r="N35" i="17"/>
  <c r="Q35" i="17"/>
  <c r="T35" i="17"/>
  <c r="V35" i="17"/>
  <c r="C36" i="17"/>
  <c r="E36" i="17"/>
  <c r="H36" i="17"/>
  <c r="I36" i="17"/>
  <c r="K36" i="17"/>
  <c r="N36" i="17"/>
  <c r="Q36" i="17"/>
  <c r="T36" i="17"/>
  <c r="V36" i="17"/>
  <c r="C37" i="17"/>
  <c r="E37" i="17"/>
  <c r="H37" i="17"/>
  <c r="I37" i="17"/>
  <c r="K37" i="17"/>
  <c r="N37" i="17"/>
  <c r="Q37" i="17"/>
  <c r="T37" i="17"/>
  <c r="V37" i="17"/>
  <c r="C38" i="17"/>
  <c r="E38" i="17"/>
  <c r="H38" i="17"/>
  <c r="I38" i="17"/>
  <c r="K38" i="17"/>
  <c r="N38" i="17"/>
  <c r="Q38" i="17"/>
  <c r="T38" i="17"/>
  <c r="V38" i="17"/>
  <c r="C39" i="17"/>
  <c r="E39" i="17"/>
  <c r="H39" i="17"/>
  <c r="I39" i="17"/>
  <c r="K39" i="17"/>
  <c r="N39" i="17"/>
  <c r="Q39" i="17"/>
  <c r="T39" i="17"/>
  <c r="V39" i="17"/>
  <c r="C40" i="17"/>
  <c r="E40" i="17"/>
  <c r="H40" i="17"/>
  <c r="I40" i="17"/>
  <c r="K40" i="17"/>
  <c r="N40" i="17"/>
  <c r="Q40" i="17"/>
  <c r="T40" i="17"/>
  <c r="V40" i="17"/>
  <c r="C41" i="17"/>
  <c r="E41" i="17"/>
  <c r="H41" i="17"/>
  <c r="I41" i="17"/>
  <c r="K41" i="17"/>
  <c r="N41" i="17"/>
  <c r="Q41" i="17"/>
  <c r="T41" i="17"/>
  <c r="V41" i="17"/>
  <c r="C42" i="17"/>
  <c r="E42" i="17"/>
  <c r="H42" i="17"/>
  <c r="I42" i="17"/>
  <c r="K42" i="17"/>
  <c r="N42" i="17"/>
  <c r="Q42" i="17"/>
  <c r="T42" i="17"/>
  <c r="V42" i="17"/>
  <c r="C43" i="17"/>
  <c r="E43" i="17"/>
  <c r="H43" i="17"/>
  <c r="I43" i="17"/>
  <c r="K43" i="17"/>
  <c r="N43" i="17"/>
  <c r="Q43" i="17"/>
  <c r="T43" i="17"/>
  <c r="V43" i="17"/>
  <c r="C44" i="17"/>
  <c r="E44" i="17"/>
  <c r="H44" i="17"/>
  <c r="I44" i="17"/>
  <c r="K44" i="17"/>
  <c r="N44" i="17"/>
  <c r="Q44" i="17"/>
  <c r="T44" i="17"/>
  <c r="V44" i="17"/>
  <c r="C45" i="17"/>
  <c r="E45" i="17"/>
  <c r="H45" i="17"/>
  <c r="I45" i="17"/>
  <c r="K45" i="17"/>
  <c r="N45" i="17"/>
  <c r="Q45" i="17"/>
  <c r="T45" i="17"/>
  <c r="V45" i="17"/>
  <c r="C46" i="17"/>
  <c r="E46" i="17"/>
  <c r="H46" i="17"/>
  <c r="I46" i="17"/>
  <c r="K46" i="17"/>
  <c r="N46" i="17"/>
  <c r="Q46" i="17"/>
  <c r="T46" i="17"/>
  <c r="V46" i="17"/>
  <c r="C47" i="17"/>
  <c r="E47" i="17"/>
  <c r="H47" i="17"/>
  <c r="I47" i="17"/>
  <c r="K47" i="17"/>
  <c r="N47" i="17"/>
  <c r="Q47" i="17"/>
  <c r="T47" i="17"/>
  <c r="V47" i="17"/>
  <c r="C48" i="17"/>
  <c r="E48" i="17"/>
  <c r="H48" i="17"/>
  <c r="I48" i="17"/>
  <c r="K48" i="17"/>
  <c r="N48" i="17"/>
  <c r="Q48" i="17"/>
  <c r="T48" i="17"/>
  <c r="V48" i="17"/>
  <c r="C49" i="17"/>
  <c r="E49" i="17"/>
  <c r="H49" i="17"/>
  <c r="I49" i="17"/>
  <c r="K49" i="17"/>
  <c r="N49" i="17"/>
  <c r="Q49" i="17"/>
  <c r="T49" i="17"/>
  <c r="V49" i="17"/>
  <c r="C50" i="17"/>
  <c r="E50" i="17"/>
  <c r="H50" i="17"/>
  <c r="I50" i="17"/>
  <c r="K50" i="17"/>
  <c r="N50" i="17"/>
  <c r="Q50" i="17"/>
  <c r="T50" i="17"/>
  <c r="V50" i="17"/>
  <c r="C51" i="17"/>
  <c r="E51" i="17"/>
  <c r="H51" i="17"/>
  <c r="I51" i="17"/>
  <c r="K51" i="17"/>
  <c r="N51" i="17"/>
  <c r="Q51" i="17"/>
  <c r="T51" i="17"/>
  <c r="V51" i="17"/>
  <c r="C52" i="17"/>
  <c r="E52" i="17"/>
  <c r="H52" i="17"/>
  <c r="I52" i="17"/>
  <c r="K52" i="17"/>
  <c r="N52" i="17"/>
  <c r="Q52" i="17"/>
  <c r="T52" i="17"/>
  <c r="V52" i="17"/>
  <c r="C53" i="17"/>
  <c r="E53" i="17"/>
  <c r="H53" i="17"/>
  <c r="I53" i="17"/>
  <c r="K53" i="17"/>
  <c r="N53" i="17"/>
  <c r="Q53" i="17"/>
  <c r="T53" i="17"/>
  <c r="V53" i="17"/>
  <c r="C54" i="17"/>
  <c r="E54" i="17"/>
  <c r="H54" i="17"/>
  <c r="I54" i="17"/>
  <c r="K54" i="17"/>
  <c r="N54" i="17"/>
  <c r="Q54" i="17"/>
  <c r="T54" i="17"/>
  <c r="V54" i="17"/>
  <c r="C55" i="17"/>
  <c r="E55" i="17"/>
  <c r="H55" i="17"/>
  <c r="I55" i="17"/>
  <c r="K55" i="17"/>
  <c r="N55" i="17"/>
  <c r="Q55" i="17"/>
  <c r="T55" i="17"/>
  <c r="V55" i="17"/>
  <c r="C56" i="17"/>
  <c r="E56" i="17"/>
  <c r="H56" i="17"/>
  <c r="I56" i="17"/>
  <c r="K56" i="17"/>
  <c r="N56" i="17"/>
  <c r="Q56" i="17"/>
  <c r="T56" i="17"/>
  <c r="V56" i="17"/>
  <c r="C57" i="17"/>
  <c r="E57" i="17"/>
  <c r="H57" i="17"/>
  <c r="I57" i="17"/>
  <c r="K57" i="17"/>
  <c r="N57" i="17"/>
  <c r="Q57" i="17"/>
  <c r="T57" i="17"/>
  <c r="V57" i="17"/>
  <c r="C58" i="17"/>
  <c r="E58" i="17"/>
  <c r="H58" i="17"/>
  <c r="I58" i="17"/>
  <c r="K58" i="17"/>
  <c r="N58" i="17"/>
  <c r="Q58" i="17"/>
  <c r="T58" i="17"/>
  <c r="V58" i="17"/>
  <c r="C59" i="17"/>
  <c r="E59" i="17"/>
  <c r="H59" i="17"/>
  <c r="I59" i="17"/>
  <c r="K59" i="17"/>
  <c r="N59" i="17"/>
  <c r="Q59" i="17"/>
  <c r="T59" i="17"/>
  <c r="V59" i="17"/>
  <c r="C60" i="17"/>
  <c r="E60" i="17"/>
  <c r="H60" i="17"/>
  <c r="I60" i="17"/>
  <c r="K60" i="17"/>
  <c r="N60" i="17"/>
  <c r="Q60" i="17"/>
  <c r="T60" i="17"/>
  <c r="V60" i="17"/>
  <c r="C61" i="17"/>
  <c r="E61" i="17"/>
  <c r="H61" i="17"/>
  <c r="I61" i="17"/>
  <c r="K61" i="17"/>
  <c r="N61" i="17"/>
  <c r="Q61" i="17"/>
  <c r="T61" i="17"/>
  <c r="V61" i="17"/>
  <c r="C62" i="17"/>
  <c r="E62" i="17"/>
  <c r="H62" i="17"/>
  <c r="I62" i="17"/>
  <c r="K62" i="17"/>
  <c r="N62" i="17"/>
  <c r="Q62" i="17"/>
  <c r="T62" i="17"/>
  <c r="V62" i="17"/>
  <c r="K4" i="16"/>
  <c r="L4" i="16"/>
  <c r="K5" i="16"/>
  <c r="L5" i="16" s="1"/>
  <c r="K6" i="16"/>
  <c r="L6" i="16" s="1"/>
  <c r="K7" i="16"/>
  <c r="L7" i="16"/>
  <c r="D8" i="16"/>
  <c r="E8" i="16"/>
  <c r="F8" i="16"/>
  <c r="F30" i="16" s="1"/>
  <c r="G8" i="16"/>
  <c r="G30" i="16" s="1"/>
  <c r="H8" i="16"/>
  <c r="K9" i="16"/>
  <c r="L9" i="16" s="1"/>
  <c r="K10" i="16"/>
  <c r="L10" i="16"/>
  <c r="K11" i="16"/>
  <c r="L11" i="16" s="1"/>
  <c r="K12" i="16"/>
  <c r="L12" i="16" s="1"/>
  <c r="D13" i="16"/>
  <c r="E13" i="16"/>
  <c r="F13" i="16"/>
  <c r="K13" i="16" s="1"/>
  <c r="L13" i="16" s="1"/>
  <c r="G13" i="16"/>
  <c r="H13" i="16"/>
  <c r="H30" i="16" s="1"/>
  <c r="I13" i="16"/>
  <c r="J13" i="16"/>
  <c r="K14" i="16"/>
  <c r="L14" i="16"/>
  <c r="K15" i="16"/>
  <c r="L15" i="16"/>
  <c r="K16" i="16"/>
  <c r="L16" i="16" s="1"/>
  <c r="K17" i="16"/>
  <c r="L17" i="16"/>
  <c r="D18" i="16"/>
  <c r="E18" i="16"/>
  <c r="F18" i="16"/>
  <c r="K18" i="16" s="1"/>
  <c r="L18" i="16" s="1"/>
  <c r="G18" i="16"/>
  <c r="H18" i="16"/>
  <c r="I18" i="16"/>
  <c r="K19" i="16"/>
  <c r="L19" i="16"/>
  <c r="K20" i="16"/>
  <c r="L20" i="16"/>
  <c r="K21" i="16"/>
  <c r="L21" i="16" s="1"/>
  <c r="K22" i="16"/>
  <c r="L22" i="16"/>
  <c r="K23" i="16"/>
  <c r="L23" i="16"/>
  <c r="K24" i="16"/>
  <c r="L24" i="16"/>
  <c r="K25" i="16"/>
  <c r="L25" i="16" s="1"/>
  <c r="K26" i="16"/>
  <c r="L26" i="16"/>
  <c r="K27" i="16"/>
  <c r="L27" i="16"/>
  <c r="D29" i="16"/>
  <c r="E29" i="16"/>
  <c r="E30" i="16" s="1"/>
  <c r="F29" i="16"/>
  <c r="K29" i="16" s="1"/>
  <c r="L29" i="16" s="1"/>
  <c r="G29" i="16"/>
  <c r="H29" i="16"/>
  <c r="I29" i="16"/>
  <c r="D30" i="16"/>
  <c r="I30" i="16"/>
  <c r="Z30" i="17" l="1"/>
  <c r="X13" i="17"/>
  <c r="Z13" i="17" s="1"/>
  <c r="K30" i="16"/>
  <c r="L30" i="16" s="1"/>
  <c r="K8" i="16"/>
  <c r="L8" i="16" s="1"/>
  <c r="K9" i="15"/>
  <c r="L9" i="15"/>
  <c r="K10" i="15"/>
  <c r="L10" i="15" s="1"/>
  <c r="K11" i="15"/>
  <c r="L11" i="15" s="1"/>
  <c r="K12" i="15"/>
  <c r="L12" i="15"/>
  <c r="D13" i="15"/>
  <c r="E13" i="15"/>
  <c r="F13" i="15"/>
  <c r="G13" i="15"/>
  <c r="H13" i="15"/>
  <c r="K13" i="15" s="1"/>
  <c r="L13" i="15" s="1"/>
  <c r="I13" i="15"/>
  <c r="I9" i="14" l="1"/>
  <c r="I10" i="14"/>
  <c r="I11" i="14"/>
  <c r="I12" i="14"/>
  <c r="D13" i="14"/>
  <c r="E13" i="14"/>
  <c r="I13" i="14" s="1"/>
  <c r="F13" i="14"/>
  <c r="G13" i="14"/>
  <c r="H13" i="14"/>
  <c r="B575" i="2" l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574" i="2"/>
  <c r="R8" i="10" l="1"/>
  <c r="S8" i="10" s="1"/>
  <c r="R9" i="10"/>
  <c r="S9" i="10" s="1"/>
  <c r="R10" i="10"/>
  <c r="S10" i="10" s="1"/>
  <c r="R11" i="10"/>
  <c r="S11" i="10" s="1"/>
  <c r="E12" i="10"/>
  <c r="F12" i="10"/>
  <c r="G12" i="10"/>
  <c r="I12" i="10"/>
  <c r="K12" i="10"/>
  <c r="M12" i="10"/>
  <c r="N12" i="10"/>
  <c r="P12" i="10"/>
  <c r="Q12" i="10"/>
  <c r="R12" i="10" l="1"/>
  <c r="S12" i="10" s="1"/>
</calcChain>
</file>

<file path=xl/connections.xml><?xml version="1.0" encoding="utf-8"?>
<connections xmlns="http://schemas.openxmlformats.org/spreadsheetml/2006/main">
  <connection id="1" name="gennkai700k1" type="6" refreshedVersion="4" background="1" saveData="1">
    <textPr codePage="932" sourceFile="C:\Users\敏夫.pigeon\Desktop\gennkai700k.txt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玄海500ｋ1" type="6" refreshedVersion="4" background="1" saveData="1">
    <textPr codePage="932" sourceFile="C:\Users\敏夫.pigeon\Desktop\玄海500ｋ.txt" comma="1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玄海500ｋ11" type="6" refreshedVersion="4" background="1" saveData="1">
    <textPr codePage="932" sourceFile="C:\Users\敏夫.pigeon\Desktop\玄海500ｋ.txt" comma="1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<sst xmlns="http://schemas.openxmlformats.org/spreadsheetml/2006/main" count="27322" uniqueCount="6389">
  <si>
    <t>放鳩者　山肩　明</t>
  </si>
  <si>
    <t>順位</t>
    <rPh sb="0" eb="2">
      <t>ジュンイ</t>
    </rPh>
    <phoneticPr fontId="0"/>
  </si>
  <si>
    <t>脚環番号</t>
    <rPh sb="0" eb="2">
      <t>キャッカン</t>
    </rPh>
    <rPh sb="2" eb="4">
      <t>バンゴウ</t>
    </rPh>
    <phoneticPr fontId="0"/>
  </si>
  <si>
    <t>性</t>
    <rPh sb="0" eb="1">
      <t>セイ</t>
    </rPh>
    <phoneticPr fontId="0"/>
  </si>
  <si>
    <t>羽色</t>
    <rPh sb="0" eb="1">
      <t>ハ</t>
    </rPh>
    <rPh sb="1" eb="2">
      <t>ショク</t>
    </rPh>
    <phoneticPr fontId="0"/>
  </si>
  <si>
    <t>距離</t>
    <rPh sb="0" eb="2">
      <t>キョリ</t>
    </rPh>
    <phoneticPr fontId="0"/>
  </si>
  <si>
    <t>分速</t>
    <rPh sb="0" eb="1">
      <t>フン</t>
    </rPh>
    <rPh sb="1" eb="2">
      <t>ソク</t>
    </rPh>
    <phoneticPr fontId="0"/>
  </si>
  <si>
    <t>クラブ名</t>
    <rPh sb="3" eb="4">
      <t>メイ</t>
    </rPh>
    <phoneticPr fontId="0"/>
  </si>
  <si>
    <t>会員名</t>
    <rPh sb="0" eb="2">
      <t>カイイン</t>
    </rPh>
    <rPh sb="2" eb="3">
      <t>メイ</t>
    </rPh>
    <phoneticPr fontId="0"/>
  </si>
  <si>
    <t>帰還日</t>
    <rPh sb="0" eb="2">
      <t>キカン</t>
    </rPh>
    <rPh sb="2" eb="3">
      <t>ビ</t>
    </rPh>
    <phoneticPr fontId="0"/>
  </si>
  <si>
    <t>放鳩者</t>
  </si>
  <si>
    <t>放鳩日時</t>
    <rPh sb="0" eb="1">
      <t>ホウ</t>
    </rPh>
    <rPh sb="1" eb="2">
      <t>ハト</t>
    </rPh>
    <rPh sb="2" eb="4">
      <t>ニチジ</t>
    </rPh>
    <phoneticPr fontId="2"/>
  </si>
  <si>
    <t>放　鳩　者</t>
    <rPh sb="0" eb="1">
      <t>ホウ</t>
    </rPh>
    <rPh sb="2" eb="3">
      <t>ハト</t>
    </rPh>
    <rPh sb="4" eb="5">
      <t>シャ</t>
    </rPh>
    <phoneticPr fontId="2"/>
  </si>
  <si>
    <t>放 鳩 地</t>
    <rPh sb="0" eb="1">
      <t>ホウ</t>
    </rPh>
    <rPh sb="2" eb="3">
      <t>ハト</t>
    </rPh>
    <rPh sb="4" eb="5">
      <t>チ</t>
    </rPh>
    <phoneticPr fontId="2"/>
  </si>
  <si>
    <t>放鳩立会者</t>
    <rPh sb="0" eb="2">
      <t>ホウキュウ</t>
    </rPh>
    <rPh sb="2" eb="4">
      <t>タチアイ</t>
    </rPh>
    <rPh sb="4" eb="5">
      <t>シャ</t>
    </rPh>
    <phoneticPr fontId="2"/>
  </si>
  <si>
    <t>天  　候</t>
    <rPh sb="0" eb="1">
      <t>テン</t>
    </rPh>
    <rPh sb="4" eb="5">
      <t>コウ</t>
    </rPh>
    <phoneticPr fontId="2"/>
  </si>
  <si>
    <t>連盟審査長</t>
    <rPh sb="0" eb="2">
      <t>レンメイ</t>
    </rPh>
    <rPh sb="2" eb="4">
      <t>シンサ</t>
    </rPh>
    <rPh sb="4" eb="5">
      <t>チョウ</t>
    </rPh>
    <phoneticPr fontId="2"/>
  </si>
  <si>
    <t>連 合 会</t>
    <rPh sb="0" eb="1">
      <t>レン</t>
    </rPh>
    <rPh sb="2" eb="3">
      <t>ゴウ</t>
    </rPh>
    <rPh sb="4" eb="5">
      <t>カイ</t>
    </rPh>
    <phoneticPr fontId="2"/>
  </si>
  <si>
    <t>鳩舎数</t>
    <rPh sb="0" eb="1">
      <t>ハト</t>
    </rPh>
    <rPh sb="1" eb="2">
      <t>シャ</t>
    </rPh>
    <rPh sb="2" eb="3">
      <t>カズ</t>
    </rPh>
    <phoneticPr fontId="2"/>
  </si>
  <si>
    <t>参加羽数</t>
    <rPh sb="0" eb="2">
      <t>サンカ</t>
    </rPh>
    <rPh sb="2" eb="3">
      <t>バネ</t>
    </rPh>
    <rPh sb="3" eb="4">
      <t>カズ</t>
    </rPh>
    <phoneticPr fontId="2"/>
  </si>
  <si>
    <t>当日</t>
    <rPh sb="0" eb="2">
      <t>トウジツ</t>
    </rPh>
    <phoneticPr fontId="2"/>
  </si>
  <si>
    <t>2日目</t>
    <rPh sb="1" eb="3">
      <t>カメ</t>
    </rPh>
    <phoneticPr fontId="2"/>
  </si>
  <si>
    <t>3日目</t>
    <rPh sb="1" eb="3">
      <t>カメ</t>
    </rPh>
    <phoneticPr fontId="2"/>
  </si>
  <si>
    <t>4日目</t>
    <rPh sb="1" eb="3">
      <t>カメ</t>
    </rPh>
    <phoneticPr fontId="2"/>
  </si>
  <si>
    <t>5日目</t>
    <rPh sb="1" eb="3">
      <t>カメ</t>
    </rPh>
    <phoneticPr fontId="2"/>
  </si>
  <si>
    <t>6日目</t>
    <rPh sb="1" eb="3">
      <t>カメ</t>
    </rPh>
    <phoneticPr fontId="2"/>
  </si>
  <si>
    <t>7日目</t>
    <rPh sb="1" eb="3">
      <t>カメ</t>
    </rPh>
    <phoneticPr fontId="2"/>
  </si>
  <si>
    <t>小計</t>
    <rPh sb="0" eb="2">
      <t>ショウケイ</t>
    </rPh>
    <phoneticPr fontId="2"/>
  </si>
  <si>
    <t>記録率</t>
    <rPh sb="0" eb="2">
      <t>キロク</t>
    </rPh>
    <rPh sb="2" eb="3">
      <t>リツ</t>
    </rPh>
    <phoneticPr fontId="2"/>
  </si>
  <si>
    <t>福岡競翔連合会</t>
    <rPh sb="0" eb="2">
      <t>フクオカ</t>
    </rPh>
    <rPh sb="2" eb="4">
      <t>キョウショウ</t>
    </rPh>
    <rPh sb="4" eb="7">
      <t>レンゴウカイ</t>
    </rPh>
    <phoneticPr fontId="2"/>
  </si>
  <si>
    <t>伊万里競翔連合会</t>
    <rPh sb="0" eb="3">
      <t>イマリ</t>
    </rPh>
    <rPh sb="3" eb="5">
      <t>キョウショウ</t>
    </rPh>
    <rPh sb="5" eb="8">
      <t>レンゴウカイ</t>
    </rPh>
    <phoneticPr fontId="2"/>
  </si>
  <si>
    <t>福岡南部競翔連合会</t>
    <rPh sb="0" eb="2">
      <t>フクオカ</t>
    </rPh>
    <rPh sb="2" eb="4">
      <t>ナンブ</t>
    </rPh>
    <rPh sb="4" eb="6">
      <t>キョウショウ</t>
    </rPh>
    <rPh sb="6" eb="8">
      <t>レンゴウ</t>
    </rPh>
    <rPh sb="8" eb="9">
      <t>カイ</t>
    </rPh>
    <phoneticPr fontId="2"/>
  </si>
  <si>
    <t>玄海競翔連合会</t>
    <rPh sb="0" eb="2">
      <t>ゲンカイ</t>
    </rPh>
    <rPh sb="2" eb="4">
      <t>キョウショウ</t>
    </rPh>
    <rPh sb="4" eb="7">
      <t>レンゴウカイ</t>
    </rPh>
    <phoneticPr fontId="2"/>
  </si>
  <si>
    <t>合　　計</t>
    <rPh sb="0" eb="1">
      <t>ゴウ</t>
    </rPh>
    <rPh sb="3" eb="4">
      <t>ケイ</t>
    </rPh>
    <phoneticPr fontId="2"/>
  </si>
  <si>
    <t>序列</t>
    <rPh sb="0" eb="2">
      <t>ジョレツ</t>
    </rPh>
    <phoneticPr fontId="2"/>
  </si>
  <si>
    <t>鳩番号</t>
    <rPh sb="0" eb="1">
      <t>ハト</t>
    </rPh>
    <rPh sb="1" eb="3">
      <t>バンゴウ</t>
    </rPh>
    <phoneticPr fontId="2"/>
  </si>
  <si>
    <t>性別</t>
    <rPh sb="0" eb="2">
      <t>セイベツ</t>
    </rPh>
    <phoneticPr fontId="2"/>
  </si>
  <si>
    <t>羽色</t>
    <rPh sb="0" eb="1">
      <t>ハ</t>
    </rPh>
    <rPh sb="1" eb="2">
      <t>イロ</t>
    </rPh>
    <phoneticPr fontId="2"/>
  </si>
  <si>
    <t>距離</t>
    <rPh sb="0" eb="2">
      <t>キョリ</t>
    </rPh>
    <phoneticPr fontId="2"/>
  </si>
  <si>
    <t>所要時間</t>
    <rPh sb="0" eb="2">
      <t>ショヨウ</t>
    </rPh>
    <rPh sb="2" eb="4">
      <t>ジカン</t>
    </rPh>
    <phoneticPr fontId="2"/>
  </si>
  <si>
    <t>分速</t>
    <rPh sb="0" eb="1">
      <t>フン</t>
    </rPh>
    <rPh sb="1" eb="2">
      <t>ソク</t>
    </rPh>
    <phoneticPr fontId="2"/>
  </si>
  <si>
    <t>参加者</t>
    <rPh sb="0" eb="3">
      <t>サンカシャ</t>
    </rPh>
    <phoneticPr fontId="2"/>
  </si>
  <si>
    <t>所属</t>
    <rPh sb="0" eb="2">
      <t>ショゾク</t>
    </rPh>
    <phoneticPr fontId="2"/>
  </si>
  <si>
    <t>帰還</t>
    <rPh sb="0" eb="2">
      <t>キカン</t>
    </rPh>
    <phoneticPr fontId="2"/>
  </si>
  <si>
    <t>参加　　　　2６羽</t>
    <phoneticPr fontId="2"/>
  </si>
  <si>
    <t>17年GＮ1100k福岡連合会</t>
    <phoneticPr fontId="2"/>
  </si>
  <si>
    <t>参加</t>
    <phoneticPr fontId="2"/>
  </si>
  <si>
    <t>♀</t>
  </si>
  <si>
    <t>BC</t>
  </si>
  <si>
    <t>YB03061</t>
  </si>
  <si>
    <t>♂</t>
  </si>
  <si>
    <t>B</t>
  </si>
  <si>
    <t>BCW</t>
  </si>
  <si>
    <t>RC</t>
  </si>
  <si>
    <t>BWP</t>
  </si>
  <si>
    <t>BLKC</t>
  </si>
  <si>
    <t>G</t>
  </si>
  <si>
    <t>S</t>
  </si>
  <si>
    <t>YB08092</t>
  </si>
  <si>
    <t>DC</t>
  </si>
  <si>
    <t>YB08635</t>
  </si>
  <si>
    <t>BW</t>
  </si>
  <si>
    <t>BCP</t>
  </si>
  <si>
    <t>2016</t>
  </si>
  <si>
    <t>天本 繁利</t>
  </si>
  <si>
    <t>1:42:32</t>
  </si>
  <si>
    <t>1:42:35</t>
  </si>
  <si>
    <t>1:42:54</t>
  </si>
  <si>
    <t>尾山 純二</t>
  </si>
  <si>
    <t>1:49:33</t>
  </si>
  <si>
    <t>DCW</t>
  </si>
  <si>
    <t>中村 正三</t>
  </si>
  <si>
    <t>YB08288</t>
  </si>
  <si>
    <t>工藤 講治</t>
  </si>
  <si>
    <t>SW</t>
  </si>
  <si>
    <t>中牟田 晋</t>
  </si>
  <si>
    <t>2015</t>
  </si>
  <si>
    <t>1:54:46</t>
  </si>
  <si>
    <t>1:44:41</t>
  </si>
  <si>
    <t>1:44:53</t>
  </si>
  <si>
    <t>1:44:55</t>
  </si>
  <si>
    <t>1:45:01</t>
  </si>
  <si>
    <t>1:55:35</t>
  </si>
  <si>
    <t>中田 千明</t>
  </si>
  <si>
    <t>市川 敏夫</t>
  </si>
  <si>
    <t>1:48:38</t>
  </si>
  <si>
    <t>1:53:08</t>
  </si>
  <si>
    <t>中村 明英</t>
  </si>
  <si>
    <t>1:47:54</t>
  </si>
  <si>
    <t>ｺﾙｿLOFT</t>
  </si>
  <si>
    <t>2012</t>
  </si>
  <si>
    <t>小田 茂</t>
  </si>
  <si>
    <t>1:47:58</t>
  </si>
  <si>
    <t>YB04559</t>
  </si>
  <si>
    <t>笠　誉彦</t>
  </si>
  <si>
    <t>YB04508</t>
  </si>
  <si>
    <t>1:53:37</t>
  </si>
  <si>
    <t>2014</t>
  </si>
  <si>
    <t>YB05895</t>
  </si>
  <si>
    <t>YB08849</t>
  </si>
  <si>
    <t>1:57:29</t>
  </si>
  <si>
    <t>1:47:31</t>
  </si>
  <si>
    <t>1:47:32</t>
  </si>
  <si>
    <t>2:00:23</t>
  </si>
  <si>
    <t>1:47:43</t>
  </si>
  <si>
    <t>2:00:40</t>
  </si>
  <si>
    <t>1:58:40</t>
  </si>
  <si>
    <t>1:55:47</t>
  </si>
  <si>
    <t>1:55:51</t>
  </si>
  <si>
    <t>1:55:52</t>
  </si>
  <si>
    <t>高田 利男</t>
  </si>
  <si>
    <t>1:52:32</t>
  </si>
  <si>
    <t>豊田 孝清</t>
  </si>
  <si>
    <t>1:52:34</t>
  </si>
  <si>
    <t>1:59:21</t>
  </si>
  <si>
    <t>1:52:38</t>
  </si>
  <si>
    <t>1:52:39</t>
  </si>
  <si>
    <t>山田 和雄</t>
  </si>
  <si>
    <t>1:56:46</t>
  </si>
  <si>
    <t>1:49:11</t>
  </si>
  <si>
    <t>YB07166</t>
  </si>
  <si>
    <t>1:59:01</t>
  </si>
  <si>
    <t>1:57:26</t>
  </si>
  <si>
    <t>新原 勉</t>
  </si>
  <si>
    <t>YB08923</t>
  </si>
  <si>
    <t>YB04669</t>
  </si>
  <si>
    <t>YB03489</t>
  </si>
  <si>
    <t>1:51:43</t>
  </si>
  <si>
    <t>1:49:50</t>
  </si>
  <si>
    <t>原田　昭博</t>
  </si>
  <si>
    <t>1:55:56</t>
  </si>
  <si>
    <t>山肩　明</t>
  </si>
  <si>
    <t>1:56:02</t>
  </si>
  <si>
    <t>1:54:14</t>
  </si>
  <si>
    <t>YB08321</t>
  </si>
  <si>
    <t>荒木 泰治</t>
  </si>
  <si>
    <t>YB08550</t>
  </si>
  <si>
    <t>2:01:38</t>
  </si>
  <si>
    <t>円城寺 本石</t>
  </si>
  <si>
    <t>1:58:41</t>
  </si>
  <si>
    <t>1:58:43</t>
  </si>
  <si>
    <t>1:53:12</t>
  </si>
  <si>
    <t>1:54:20</t>
  </si>
  <si>
    <t>1:53:38</t>
  </si>
  <si>
    <t>1:53:42</t>
  </si>
  <si>
    <t>1:54:49</t>
  </si>
  <si>
    <t>1:53:59</t>
  </si>
  <si>
    <t>桜木 敏晴</t>
  </si>
  <si>
    <t>板倉 辰夫</t>
  </si>
  <si>
    <t>1:47:48</t>
  </si>
  <si>
    <t>進上 義弘</t>
  </si>
  <si>
    <t>BCWP</t>
  </si>
  <si>
    <t>1:48:05</t>
  </si>
  <si>
    <t>2:04:13</t>
  </si>
  <si>
    <t>1:40:03</t>
  </si>
  <si>
    <t>1:58:53</t>
  </si>
  <si>
    <t>今村 博之</t>
  </si>
  <si>
    <t>1:56:57</t>
  </si>
  <si>
    <t>1:57:01</t>
  </si>
  <si>
    <t>2:05:47</t>
  </si>
  <si>
    <t>2:03:05</t>
  </si>
  <si>
    <t>YB08510</t>
  </si>
  <si>
    <t>1:58:42</t>
  </si>
  <si>
    <t>2:05:30</t>
  </si>
  <si>
    <t>RCW</t>
  </si>
  <si>
    <t>YB08098</t>
  </si>
  <si>
    <t>2:08:45</t>
  </si>
  <si>
    <t>YB06668</t>
  </si>
  <si>
    <t>2:04:59</t>
  </si>
  <si>
    <t>1:59:09</t>
  </si>
  <si>
    <t>2:06:00</t>
  </si>
  <si>
    <t>YB05885</t>
  </si>
  <si>
    <t>YB08555</t>
  </si>
  <si>
    <t>YB08313</t>
  </si>
  <si>
    <t>YB04424</t>
  </si>
  <si>
    <t>2:07:22</t>
  </si>
  <si>
    <t>1:43:53</t>
  </si>
  <si>
    <t>YB08839</t>
  </si>
  <si>
    <t>BP</t>
  </si>
  <si>
    <t>1:55:04</t>
  </si>
  <si>
    <t>CBC</t>
  </si>
  <si>
    <t>YB05804</t>
  </si>
  <si>
    <t>1:46:56</t>
  </si>
  <si>
    <t>YB08131</t>
  </si>
  <si>
    <t>1:46:57</t>
  </si>
  <si>
    <t>1:47:12</t>
  </si>
  <si>
    <t>1:46:14</t>
  </si>
  <si>
    <t>YB08838</t>
  </si>
  <si>
    <t>2:07:33</t>
  </si>
  <si>
    <t>YB05924</t>
  </si>
  <si>
    <t>CHOC</t>
  </si>
  <si>
    <t>千原 弘明</t>
  </si>
  <si>
    <t>YB03669</t>
  </si>
  <si>
    <t>YB06843</t>
  </si>
  <si>
    <t>YB05971</t>
  </si>
  <si>
    <t>YB07925</t>
  </si>
  <si>
    <t>1:58:47</t>
  </si>
  <si>
    <t>YB08829</t>
  </si>
  <si>
    <t>BLK</t>
  </si>
  <si>
    <t>SLT</t>
  </si>
  <si>
    <t>2:15:31</t>
  </si>
  <si>
    <t>1:51:13</t>
  </si>
  <si>
    <t>1:51:15</t>
  </si>
  <si>
    <t>1:51:20</t>
  </si>
  <si>
    <t>1:51:23</t>
  </si>
  <si>
    <t>1:51:34</t>
  </si>
  <si>
    <t>YB04707</t>
  </si>
  <si>
    <t>YB05856</t>
  </si>
  <si>
    <t>YB06757</t>
  </si>
  <si>
    <t>2:18:29</t>
  </si>
  <si>
    <t>YB06091</t>
  </si>
  <si>
    <t>YB06405</t>
  </si>
  <si>
    <t>2:24:04</t>
  </si>
  <si>
    <t>YB05927</t>
  </si>
  <si>
    <t>YB03054</t>
  </si>
  <si>
    <t>YB08293</t>
  </si>
  <si>
    <t>YB07351</t>
  </si>
  <si>
    <t>YB08187</t>
  </si>
  <si>
    <t>2:12:24</t>
  </si>
  <si>
    <t>2:15:14</t>
  </si>
  <si>
    <t>YB08151</t>
  </si>
  <si>
    <t>YB08197</t>
  </si>
  <si>
    <t>1092.748</t>
  </si>
  <si>
    <t>YB08541</t>
  </si>
  <si>
    <t>YB07642</t>
  </si>
  <si>
    <t>2:26:12</t>
  </si>
  <si>
    <t>YB08940</t>
  </si>
  <si>
    <t>2:43:31</t>
  </si>
  <si>
    <t>YB08477</t>
  </si>
  <si>
    <t>YB00932</t>
  </si>
  <si>
    <t>YB08521</t>
  </si>
  <si>
    <t>4:01:18</t>
  </si>
  <si>
    <t>吉田 隆二</t>
  </si>
  <si>
    <t>YB08505</t>
  </si>
  <si>
    <t>YB08146</t>
  </si>
  <si>
    <t>YB08205</t>
  </si>
  <si>
    <t>YB05914</t>
  </si>
  <si>
    <t>YB08545</t>
  </si>
  <si>
    <t>YB07107</t>
  </si>
  <si>
    <t>YB08157</t>
  </si>
  <si>
    <t>YB08323</t>
  </si>
  <si>
    <t>放鳩日時</t>
  </si>
  <si>
    <t>放鳩者 山肩　明</t>
  </si>
  <si>
    <t>放鳩地天候はれ</t>
  </si>
  <si>
    <t>益田２００Ｋ</t>
    <phoneticPr fontId="2"/>
  </si>
  <si>
    <t>YB03865</t>
  </si>
  <si>
    <t>4:07:16</t>
  </si>
  <si>
    <t>4:17:02</t>
  </si>
  <si>
    <t>4:17:16</t>
  </si>
  <si>
    <t>YB04758</t>
  </si>
  <si>
    <t>YB04505</t>
  </si>
  <si>
    <t>帰還羽数：</t>
  </si>
  <si>
    <t>羽</t>
  </si>
  <si>
    <t>参加</t>
  </si>
  <si>
    <t>出雲３００Ｋ</t>
    <phoneticPr fontId="2"/>
  </si>
  <si>
    <t>羽</t>
    <rPh sb="0" eb="1">
      <t>ワ</t>
    </rPh>
    <phoneticPr fontId="2"/>
  </si>
  <si>
    <t>主催団体　福岡</t>
    <rPh sb="5" eb="7">
      <t>フクオカ</t>
    </rPh>
    <phoneticPr fontId="2"/>
  </si>
  <si>
    <t>放鳩地天候</t>
  </si>
  <si>
    <t>帰還地天候</t>
  </si>
  <si>
    <t>帰還地天候  はれ</t>
  </si>
  <si>
    <t>福岡南部</t>
  </si>
  <si>
    <t>YB02967</t>
  </si>
  <si>
    <t>YB02496</t>
  </si>
  <si>
    <t>伊万里</t>
  </si>
  <si>
    <t>YB00863</t>
  </si>
  <si>
    <t>YB02533</t>
  </si>
  <si>
    <t>YB00958</t>
  </si>
  <si>
    <t>YB02432</t>
  </si>
  <si>
    <t>当日</t>
  </si>
  <si>
    <t>YB02918</t>
  </si>
  <si>
    <t>YB02920</t>
  </si>
  <si>
    <t>帰還</t>
  </si>
  <si>
    <t>参加者</t>
  </si>
  <si>
    <t>所属</t>
  </si>
  <si>
    <t>分速</t>
  </si>
  <si>
    <t>所要時間</t>
  </si>
  <si>
    <t>距離</t>
  </si>
  <si>
    <t>羽色</t>
  </si>
  <si>
    <t>性</t>
  </si>
  <si>
    <t>鳩番号</t>
  </si>
  <si>
    <t>生年</t>
  </si>
  <si>
    <t>序列</t>
  </si>
  <si>
    <t>計</t>
  </si>
  <si>
    <t>玄　　海</t>
  </si>
  <si>
    <t>福　　岡</t>
  </si>
  <si>
    <t>翌日</t>
  </si>
  <si>
    <t>連合会</t>
  </si>
  <si>
    <t>市川　敏夫</t>
  </si>
  <si>
    <t>京都府京丹後市網野</t>
    <rPh sb="0" eb="3">
      <t>キョウトフ</t>
    </rPh>
    <rPh sb="3" eb="4">
      <t>キョウ</t>
    </rPh>
    <rPh sb="4" eb="6">
      <t>タンゴ</t>
    </rPh>
    <rPh sb="6" eb="7">
      <t>シ</t>
    </rPh>
    <rPh sb="7" eb="9">
      <t>アミノ</t>
    </rPh>
    <phoneticPr fontId="2"/>
  </si>
  <si>
    <t>山内　義人</t>
    <rPh sb="0" eb="2">
      <t>ヤマウチ</t>
    </rPh>
    <rPh sb="3" eb="5">
      <t>ヨシヒト</t>
    </rPh>
    <phoneticPr fontId="2"/>
  </si>
  <si>
    <t>5日目</t>
  </si>
  <si>
    <t>４日目</t>
  </si>
  <si>
    <t>3日目</t>
  </si>
  <si>
    <t>晴れ～晴れ</t>
  </si>
  <si>
    <t>富山県射水市新湊</t>
  </si>
  <si>
    <t>西九州連盟 ＧＰ１０００ｋ</t>
    <rPh sb="0" eb="3">
      <t>ニシキュウシュウ</t>
    </rPh>
    <rPh sb="3" eb="5">
      <t>レンメイ</t>
    </rPh>
    <phoneticPr fontId="2"/>
  </si>
  <si>
    <t>R</t>
  </si>
  <si>
    <t>2017</t>
  </si>
  <si>
    <t>YB00429</t>
  </si>
  <si>
    <t>中川和美</t>
  </si>
  <si>
    <t>YB02078</t>
  </si>
  <si>
    <t xml:space="preserve">BC </t>
  </si>
  <si>
    <t>YB02598</t>
  </si>
  <si>
    <t>121.071</t>
  </si>
  <si>
    <t>1:43:08</t>
  </si>
  <si>
    <t>1173.930</t>
  </si>
  <si>
    <t>YB02786</t>
  </si>
  <si>
    <t>121.835</t>
  </si>
  <si>
    <t>1:44:13</t>
  </si>
  <si>
    <t>1169.062</t>
  </si>
  <si>
    <t>121.130</t>
  </si>
  <si>
    <t>1:43:37</t>
  </si>
  <si>
    <t>1169.027</t>
  </si>
  <si>
    <t>1:43:38</t>
  </si>
  <si>
    <t>1168.836</t>
  </si>
  <si>
    <t>118.225</t>
  </si>
  <si>
    <t>1:41:33</t>
  </si>
  <si>
    <t>1164.204</t>
  </si>
  <si>
    <t>YB01515</t>
  </si>
  <si>
    <t>1:41:35</t>
  </si>
  <si>
    <t>1163.826</t>
  </si>
  <si>
    <t>YB01539</t>
  </si>
  <si>
    <t>1:41:37</t>
  </si>
  <si>
    <t>1163.448</t>
  </si>
  <si>
    <t>YB06114</t>
  </si>
  <si>
    <t>YB02952</t>
  </si>
  <si>
    <t>120.107</t>
  </si>
  <si>
    <t>1:44:04</t>
  </si>
  <si>
    <t>1154.142</t>
  </si>
  <si>
    <t>1153.443</t>
  </si>
  <si>
    <t>YB02802</t>
  </si>
  <si>
    <t>1:45:59</t>
  </si>
  <si>
    <t>1149.571</t>
  </si>
  <si>
    <t>YB02816</t>
  </si>
  <si>
    <t>1:46:00</t>
  </si>
  <si>
    <t>1149.386</t>
  </si>
  <si>
    <t>YB00912</t>
  </si>
  <si>
    <t>117.324</t>
  </si>
  <si>
    <t>1:42:20</t>
  </si>
  <si>
    <t>1146.492</t>
  </si>
  <si>
    <t>YB00938</t>
  </si>
  <si>
    <t>1:42:22</t>
  </si>
  <si>
    <t>1146.122</t>
  </si>
  <si>
    <t>YB00930</t>
  </si>
  <si>
    <t>1:42:23</t>
  </si>
  <si>
    <t>1145.932</t>
  </si>
  <si>
    <t>YB02852</t>
  </si>
  <si>
    <t>1145.152</t>
  </si>
  <si>
    <t>YB00431</t>
  </si>
  <si>
    <t>YB02559</t>
  </si>
  <si>
    <t>1:46:09</t>
  </si>
  <si>
    <t>1140.565</t>
  </si>
  <si>
    <t>YB00487</t>
  </si>
  <si>
    <t>1:46:51</t>
  </si>
  <si>
    <t>1133.645</t>
  </si>
  <si>
    <t>YB01390</t>
  </si>
  <si>
    <t>1:46:54</t>
  </si>
  <si>
    <t>1133.115</t>
  </si>
  <si>
    <t>YB01396</t>
  </si>
  <si>
    <t>1132.765</t>
  </si>
  <si>
    <t>YB01342</t>
  </si>
  <si>
    <t>1132.585</t>
  </si>
  <si>
    <t>YB00473</t>
  </si>
  <si>
    <t>1:47:01</t>
  </si>
  <si>
    <t>1131.886</t>
  </si>
  <si>
    <t>YB01024</t>
  </si>
  <si>
    <t>117.470</t>
  </si>
  <si>
    <t>1130.791</t>
  </si>
  <si>
    <t>YB01193</t>
  </si>
  <si>
    <t>97.486</t>
  </si>
  <si>
    <t>YB02716</t>
  </si>
  <si>
    <t>116.054</t>
  </si>
  <si>
    <t>1:42:43</t>
  </si>
  <si>
    <t>1129.853</t>
  </si>
  <si>
    <t>YB02612</t>
  </si>
  <si>
    <t>1:42:45</t>
  </si>
  <si>
    <t>1129.479</t>
  </si>
  <si>
    <t>YB02661</t>
  </si>
  <si>
    <t>1:42:49</t>
  </si>
  <si>
    <t>1128.754</t>
  </si>
  <si>
    <t>YB02618</t>
  </si>
  <si>
    <t>1127.832</t>
  </si>
  <si>
    <t>YB02712</t>
  </si>
  <si>
    <t>1:43:03</t>
  </si>
  <si>
    <t>1126.191</t>
  </si>
  <si>
    <t>YB00095</t>
  </si>
  <si>
    <t>109.483</t>
  </si>
  <si>
    <t>1:37:24</t>
  </si>
  <si>
    <t>1124.055</t>
  </si>
  <si>
    <t>YB01338</t>
  </si>
  <si>
    <t>YB02806</t>
  </si>
  <si>
    <t>1:48:26</t>
  </si>
  <si>
    <t>1123.597</t>
  </si>
  <si>
    <t>YB08897</t>
  </si>
  <si>
    <t>1:47:46</t>
  </si>
  <si>
    <t>1123.461</t>
  </si>
  <si>
    <t>YB02809</t>
  </si>
  <si>
    <t>1:48:29</t>
  </si>
  <si>
    <t>1123.079</t>
  </si>
  <si>
    <t>YB02521</t>
  </si>
  <si>
    <t>1:47:50</t>
  </si>
  <si>
    <t>1122.763</t>
  </si>
  <si>
    <t>YB02791</t>
  </si>
  <si>
    <t>1:48:31</t>
  </si>
  <si>
    <t>1122.737</t>
  </si>
  <si>
    <t>YB01726</t>
  </si>
  <si>
    <t>107.642</t>
  </si>
  <si>
    <t>1:35:53</t>
  </si>
  <si>
    <t>1122.639</t>
  </si>
  <si>
    <t>YB01525</t>
  </si>
  <si>
    <t>1:45:19</t>
  </si>
  <si>
    <t>1122.573</t>
  </si>
  <si>
    <t>YB02525</t>
  </si>
  <si>
    <t>1:47:52</t>
  </si>
  <si>
    <t>1122.420</t>
  </si>
  <si>
    <t>YB08138</t>
  </si>
  <si>
    <t>84.882</t>
  </si>
  <si>
    <t>1:15:38</t>
  </si>
  <si>
    <t>1122.287</t>
  </si>
  <si>
    <t>YB02796</t>
  </si>
  <si>
    <t>1:48:34</t>
  </si>
  <si>
    <t>1122.220</t>
  </si>
  <si>
    <t>YB01804</t>
  </si>
  <si>
    <t>1:35:56</t>
  </si>
  <si>
    <t>1122.053</t>
  </si>
  <si>
    <t>YB01501</t>
  </si>
  <si>
    <t>1:45:22</t>
  </si>
  <si>
    <t>1122.041</t>
  </si>
  <si>
    <t>YB02770</t>
  </si>
  <si>
    <t>1121.528</t>
  </si>
  <si>
    <t>YB02766</t>
  </si>
  <si>
    <t>1:48:41</t>
  </si>
  <si>
    <t>1121.012</t>
  </si>
  <si>
    <t>YB02505</t>
  </si>
  <si>
    <t>1:48:16</t>
  </si>
  <si>
    <t>1118.273</t>
  </si>
  <si>
    <t>YB02025</t>
  </si>
  <si>
    <t>YB02573</t>
  </si>
  <si>
    <t>1:48:30</t>
  </si>
  <si>
    <t>1115.861</t>
  </si>
  <si>
    <t>YB02600</t>
  </si>
  <si>
    <t>1:48:33</t>
  </si>
  <si>
    <t>1115.347</t>
  </si>
  <si>
    <t>YB01373</t>
  </si>
  <si>
    <t>1:48:37</t>
  </si>
  <si>
    <t>1114.670</t>
  </si>
  <si>
    <t>YB00655</t>
  </si>
  <si>
    <t>110.829</t>
  </si>
  <si>
    <t>1:39:27</t>
  </si>
  <si>
    <t>1114.419</t>
  </si>
  <si>
    <t>YB00491</t>
  </si>
  <si>
    <t>1:39:29</t>
  </si>
  <si>
    <t>1114.049</t>
  </si>
  <si>
    <t>YB02566</t>
  </si>
  <si>
    <t>1113.982</t>
  </si>
  <si>
    <t>YB00805</t>
  </si>
  <si>
    <t>119.688</t>
  </si>
  <si>
    <t>1:47:28</t>
  </si>
  <si>
    <t>1113.728</t>
  </si>
  <si>
    <t>1:47:29</t>
  </si>
  <si>
    <t>1113.552</t>
  </si>
  <si>
    <t>YB00812</t>
  </si>
  <si>
    <t>1113.211</t>
  </si>
  <si>
    <t>YB00836</t>
  </si>
  <si>
    <t>1:47:33</t>
  </si>
  <si>
    <t>1112.859</t>
  </si>
  <si>
    <t>YB00841</t>
  </si>
  <si>
    <t>1:47:34</t>
  </si>
  <si>
    <t>1112.693</t>
  </si>
  <si>
    <t>1:48:56</t>
  </si>
  <si>
    <t>1111.967</t>
  </si>
  <si>
    <t>YB02880</t>
  </si>
  <si>
    <t>1:48:01</t>
  </si>
  <si>
    <t>1111.937</t>
  </si>
  <si>
    <t>YB00837</t>
  </si>
  <si>
    <t>1:47:40</t>
  </si>
  <si>
    <t>1111.660</t>
  </si>
  <si>
    <t>YB00869</t>
  </si>
  <si>
    <t>YB01356</t>
  </si>
  <si>
    <t>1:48:58</t>
  </si>
  <si>
    <t>1111.631</t>
  </si>
  <si>
    <t>YB02949</t>
  </si>
  <si>
    <t>1:48:03</t>
  </si>
  <si>
    <t>1111.587</t>
  </si>
  <si>
    <t>YB00044</t>
  </si>
  <si>
    <t>1:38:31</t>
  </si>
  <si>
    <t>1111.322</t>
  </si>
  <si>
    <t>YB01535</t>
  </si>
  <si>
    <t>1:46:25</t>
  </si>
  <si>
    <t>1110.970</t>
  </si>
  <si>
    <t>YB02873</t>
  </si>
  <si>
    <t>1:48:07</t>
  </si>
  <si>
    <t>1110.908</t>
  </si>
  <si>
    <t>YB02508</t>
  </si>
  <si>
    <t>1:49:01</t>
  </si>
  <si>
    <t>1110.580</t>
  </si>
  <si>
    <t>YB02916</t>
  </si>
  <si>
    <t>1:48:09</t>
  </si>
  <si>
    <t>1110.559</t>
  </si>
  <si>
    <t>YB01246</t>
  </si>
  <si>
    <t>YB00835</t>
  </si>
  <si>
    <t>1:47:47</t>
  </si>
  <si>
    <t>1110.453</t>
  </si>
  <si>
    <t>YB01508</t>
  </si>
  <si>
    <t>1:46:28</t>
  </si>
  <si>
    <t>1110.448</t>
  </si>
  <si>
    <t>YB02855</t>
  </si>
  <si>
    <t>1:48:11</t>
  </si>
  <si>
    <t>1110.220</t>
  </si>
  <si>
    <t>YB02724</t>
  </si>
  <si>
    <t>1:44:33</t>
  </si>
  <si>
    <t>1110.033</t>
  </si>
  <si>
    <t>YB02747</t>
  </si>
  <si>
    <t>YB01519</t>
  </si>
  <si>
    <t>1:46:32</t>
  </si>
  <si>
    <t>1109.750</t>
  </si>
  <si>
    <t>YB02720</t>
  </si>
  <si>
    <t>1:44:35</t>
  </si>
  <si>
    <t>1109.683</t>
  </si>
  <si>
    <t>YB00849</t>
  </si>
  <si>
    <t>1109.598</t>
  </si>
  <si>
    <t>YB01614</t>
  </si>
  <si>
    <t>1:44:36</t>
  </si>
  <si>
    <t>1109.502</t>
  </si>
  <si>
    <t>YB02757</t>
  </si>
  <si>
    <t>YB02657</t>
  </si>
  <si>
    <t>1:44:37</t>
  </si>
  <si>
    <t>1109.333</t>
  </si>
  <si>
    <t>YB01295</t>
  </si>
  <si>
    <t>YB02745</t>
  </si>
  <si>
    <t>1:44:38</t>
  </si>
  <si>
    <t>1109.152</t>
  </si>
  <si>
    <t>1:44:39</t>
  </si>
  <si>
    <t>1108.972</t>
  </si>
  <si>
    <t>YB02755</t>
  </si>
  <si>
    <t>1108.623</t>
  </si>
  <si>
    <t>YB03096</t>
  </si>
  <si>
    <t>1:49:13</t>
  </si>
  <si>
    <t>1108.546</t>
  </si>
  <si>
    <t>YB01505</t>
  </si>
  <si>
    <t>1:46:40</t>
  </si>
  <si>
    <t>1108.366</t>
  </si>
  <si>
    <t>YB02752</t>
  </si>
  <si>
    <t>1:44:45</t>
  </si>
  <si>
    <t>1107.914</t>
  </si>
  <si>
    <t>1:46:44</t>
  </si>
  <si>
    <t>1107.670</t>
  </si>
  <si>
    <t>YB02740</t>
  </si>
  <si>
    <t>1:45:16</t>
  </si>
  <si>
    <t>1102.483</t>
  </si>
  <si>
    <t>YB02643</t>
  </si>
  <si>
    <t>1:45:17</t>
  </si>
  <si>
    <t>1102.305</t>
  </si>
  <si>
    <t>YB01378</t>
  </si>
  <si>
    <t>1:49:54</t>
  </si>
  <si>
    <t>1102.183</t>
  </si>
  <si>
    <t>YB01797</t>
  </si>
  <si>
    <t>1:37:40</t>
  </si>
  <si>
    <t>1102.144</t>
  </si>
  <si>
    <t>YB02555</t>
  </si>
  <si>
    <t>1:49:52</t>
  </si>
  <si>
    <t>1101.987</t>
  </si>
  <si>
    <t>YB02623</t>
  </si>
  <si>
    <t>1101.959</t>
  </si>
  <si>
    <t>YB02554</t>
  </si>
  <si>
    <t>1:49:53</t>
  </si>
  <si>
    <t>1101.817</t>
  </si>
  <si>
    <t>YB02706</t>
  </si>
  <si>
    <t>1:45:21</t>
  </si>
  <si>
    <t>1101.604</t>
  </si>
  <si>
    <t>YB02734</t>
  </si>
  <si>
    <t>YB01674</t>
  </si>
  <si>
    <t>1:49:55</t>
  </si>
  <si>
    <t>1101.486</t>
  </si>
  <si>
    <t>YB02674</t>
  </si>
  <si>
    <t>1101.436</t>
  </si>
  <si>
    <t>1:49:56</t>
  </si>
  <si>
    <t>1101.316</t>
  </si>
  <si>
    <t>YB02647</t>
  </si>
  <si>
    <t>BLKP</t>
  </si>
  <si>
    <t>1:45:23</t>
  </si>
  <si>
    <t>1101.259</t>
  </si>
  <si>
    <t>YB02577</t>
  </si>
  <si>
    <t>1:49:58</t>
  </si>
  <si>
    <t>1100.985</t>
  </si>
  <si>
    <t>YB02728</t>
  </si>
  <si>
    <t>1:45:25</t>
  </si>
  <si>
    <t>1100.914</t>
  </si>
  <si>
    <t>YB01512</t>
  </si>
  <si>
    <t>1:47:24</t>
  </si>
  <si>
    <t>1100.791</t>
  </si>
  <si>
    <t>1:37:50</t>
  </si>
  <si>
    <t>1100.262</t>
  </si>
  <si>
    <t>YB02567</t>
  </si>
  <si>
    <t>1:50:06</t>
  </si>
  <si>
    <t>1099.645</t>
  </si>
  <si>
    <t>YB02061</t>
  </si>
  <si>
    <t>YB02089</t>
  </si>
  <si>
    <t>YB02074</t>
  </si>
  <si>
    <t>YB02088</t>
  </si>
  <si>
    <t>YB00495</t>
  </si>
  <si>
    <t>YB02056</t>
  </si>
  <si>
    <t>YB02042</t>
  </si>
  <si>
    <t>YB02120</t>
  </si>
  <si>
    <t>YB00803</t>
  </si>
  <si>
    <t>1:49:06</t>
  </si>
  <si>
    <t>1097.048</t>
  </si>
  <si>
    <t>YB01377</t>
  </si>
  <si>
    <t>1:50:26</t>
  </si>
  <si>
    <t>1096.864</t>
  </si>
  <si>
    <t>YB02710</t>
  </si>
  <si>
    <t>1:45:49</t>
  </si>
  <si>
    <t>1096.752</t>
  </si>
  <si>
    <t>YB00840</t>
  </si>
  <si>
    <t>1:49:08</t>
  </si>
  <si>
    <t>1096.716</t>
  </si>
  <si>
    <t>YB00819</t>
  </si>
  <si>
    <t>1:49:09</t>
  </si>
  <si>
    <t>1096.546</t>
  </si>
  <si>
    <t>YB00864</t>
  </si>
  <si>
    <t>1096.214</t>
  </si>
  <si>
    <t>YB00438</t>
  </si>
  <si>
    <t>1:50:30</t>
  </si>
  <si>
    <t>1096.199</t>
  </si>
  <si>
    <t>YB00483</t>
  </si>
  <si>
    <t>1:38:16</t>
  </si>
  <si>
    <t>1095.414</t>
  </si>
  <si>
    <t>YB02066</t>
  </si>
  <si>
    <t>YB00806</t>
  </si>
  <si>
    <t>1:49:20</t>
  </si>
  <si>
    <t>1094.710</t>
  </si>
  <si>
    <t>YB00915</t>
  </si>
  <si>
    <t>1094.440</t>
  </si>
  <si>
    <t>1:50:42</t>
  </si>
  <si>
    <t>1094.218</t>
  </si>
  <si>
    <t>YB00911</t>
  </si>
  <si>
    <t>1:47:14</t>
  </si>
  <si>
    <t>1094.103</t>
  </si>
  <si>
    <t>YB00939</t>
  </si>
  <si>
    <t>1:47:15</t>
  </si>
  <si>
    <t>1093.930</t>
  </si>
  <si>
    <t>YB00928</t>
  </si>
  <si>
    <t>1:47:17</t>
  </si>
  <si>
    <t>1093.593</t>
  </si>
  <si>
    <t>YB00952</t>
  </si>
  <si>
    <t>124.979</t>
  </si>
  <si>
    <t>1:54:17</t>
  </si>
  <si>
    <t>1093.592</t>
  </si>
  <si>
    <t>1093.501</t>
  </si>
  <si>
    <t>YB00477</t>
  </si>
  <si>
    <t>1:50:47</t>
  </si>
  <si>
    <t>1093.398</t>
  </si>
  <si>
    <t>YB00488</t>
  </si>
  <si>
    <t>1:50:48</t>
  </si>
  <si>
    <t>1093.231</t>
  </si>
  <si>
    <t>1093.113</t>
  </si>
  <si>
    <t>YB02743</t>
  </si>
  <si>
    <t>1:46:11</t>
  </si>
  <si>
    <t>1092.962</t>
  </si>
  <si>
    <t>YB01543</t>
  </si>
  <si>
    <t>1092.824</t>
  </si>
  <si>
    <t>YB00899</t>
  </si>
  <si>
    <t>1:47:22</t>
  </si>
  <si>
    <t>YB01348</t>
  </si>
  <si>
    <t>1:50:51</t>
  </si>
  <si>
    <t>1092.737</t>
  </si>
  <si>
    <t>YB02679</t>
  </si>
  <si>
    <t>1092.447</t>
  </si>
  <si>
    <t>YB01045</t>
  </si>
  <si>
    <t>1092.408</t>
  </si>
  <si>
    <t>YB01381</t>
  </si>
  <si>
    <t>1:50:55</t>
  </si>
  <si>
    <t>1092.087</t>
  </si>
  <si>
    <t>YB02629</t>
  </si>
  <si>
    <t>1:46:17</t>
  </si>
  <si>
    <t>1091.933</t>
  </si>
  <si>
    <t>YB01041</t>
  </si>
  <si>
    <t>1:47:35</t>
  </si>
  <si>
    <t>1091.901</t>
  </si>
  <si>
    <t>YB02671</t>
  </si>
  <si>
    <t>1:46:18</t>
  </si>
  <si>
    <t>1091.759</t>
  </si>
  <si>
    <t>YB00503</t>
  </si>
  <si>
    <t>110.071</t>
  </si>
  <si>
    <t>1:40:51</t>
  </si>
  <si>
    <t>1091.432</t>
  </si>
  <si>
    <t>YB02756</t>
  </si>
  <si>
    <t>1:46:20</t>
  </si>
  <si>
    <t>1091.420</t>
  </si>
  <si>
    <t>YB01385</t>
  </si>
  <si>
    <t>1:51:00</t>
  </si>
  <si>
    <t>1091.261</t>
  </si>
  <si>
    <t>YB02656</t>
  </si>
  <si>
    <t>1:46:22</t>
  </si>
  <si>
    <t>1091.081</t>
  </si>
  <si>
    <t>YB02723</t>
  </si>
  <si>
    <t>YB00931</t>
  </si>
  <si>
    <t>1090.878</t>
  </si>
  <si>
    <t>YB02692</t>
  </si>
  <si>
    <t>1:46:24</t>
  </si>
  <si>
    <t>1090.733</t>
  </si>
  <si>
    <t>YB02726</t>
  </si>
  <si>
    <t>1090.569</t>
  </si>
  <si>
    <t>YB00920</t>
  </si>
  <si>
    <t>1090.544</t>
  </si>
  <si>
    <t>YB02649</t>
  </si>
  <si>
    <t>1:46:27</t>
  </si>
  <si>
    <t>1090.220</t>
  </si>
  <si>
    <t>YB02637</t>
  </si>
  <si>
    <t>1090.056</t>
  </si>
  <si>
    <t>YB02690</t>
  </si>
  <si>
    <t>1:46:29</t>
  </si>
  <si>
    <t>1089.882</t>
  </si>
  <si>
    <t>YB01019</t>
  </si>
  <si>
    <t>1089.036</t>
  </si>
  <si>
    <t>YB02688</t>
  </si>
  <si>
    <t>1:46:35</t>
  </si>
  <si>
    <t>1088.860</t>
  </si>
  <si>
    <t>1:41:09</t>
  </si>
  <si>
    <t>1088.195</t>
  </si>
  <si>
    <t>YB02644</t>
  </si>
  <si>
    <t>1:46:39</t>
  </si>
  <si>
    <t>1088.176</t>
  </si>
  <si>
    <t>YB00523</t>
  </si>
  <si>
    <t>1:41:14</t>
  </si>
  <si>
    <t>1087.303</t>
  </si>
  <si>
    <t>YB00631</t>
  </si>
  <si>
    <t>1:41:56</t>
  </si>
  <si>
    <t>1087.273</t>
  </si>
  <si>
    <t>YB00379</t>
  </si>
  <si>
    <t>108.038</t>
  </si>
  <si>
    <t>1:39:22</t>
  </si>
  <si>
    <t>YB00684</t>
  </si>
  <si>
    <t>1:41:57</t>
  </si>
  <si>
    <t>1087.091</t>
  </si>
  <si>
    <t>YB00611</t>
  </si>
  <si>
    <t>1:41:58</t>
  </si>
  <si>
    <t>1086.921</t>
  </si>
  <si>
    <t>YB00557</t>
  </si>
  <si>
    <t>1:41:17</t>
  </si>
  <si>
    <t>1086.766</t>
  </si>
  <si>
    <t>1:51:29</t>
  </si>
  <si>
    <t>1086.533</t>
  </si>
  <si>
    <t>YB01359</t>
  </si>
  <si>
    <t>1:51:31</t>
  </si>
  <si>
    <t>1086.211</t>
  </si>
  <si>
    <t>1:51:33</t>
  </si>
  <si>
    <t>1085.880</t>
  </si>
  <si>
    <t>YB00822</t>
  </si>
  <si>
    <t>1:50:14</t>
  </si>
  <si>
    <t>1085.772</t>
  </si>
  <si>
    <t>YB00396</t>
  </si>
  <si>
    <t>1:39:32</t>
  </si>
  <si>
    <t>1085.449</t>
  </si>
  <si>
    <t>YB07123</t>
  </si>
  <si>
    <t>1:50:16</t>
  </si>
  <si>
    <t>1085.447</t>
  </si>
  <si>
    <t>YB02540</t>
  </si>
  <si>
    <t>1:51:38</t>
  </si>
  <si>
    <t>1084.544</t>
  </si>
  <si>
    <t>YB02157</t>
  </si>
  <si>
    <t>120.995</t>
  </si>
  <si>
    <t>1083.864</t>
  </si>
  <si>
    <t>2018</t>
  </si>
  <si>
    <t>YB02</t>
  </si>
  <si>
    <t>1:52:26</t>
  </si>
  <si>
    <t>1083.623</t>
  </si>
  <si>
    <t>YB02826</t>
  </si>
  <si>
    <t>YB02167</t>
  </si>
  <si>
    <t>1:51:42</t>
  </si>
  <si>
    <t>1083.213</t>
  </si>
  <si>
    <t>YB02813</t>
  </si>
  <si>
    <t>1:52:29</t>
  </si>
  <si>
    <t>1083.141</t>
  </si>
  <si>
    <t>YB01764</t>
  </si>
  <si>
    <t>1:39:33</t>
  </si>
  <si>
    <t>1081.285</t>
  </si>
  <si>
    <t>YB00914</t>
  </si>
  <si>
    <t>1080.669</t>
  </si>
  <si>
    <t>YB01805</t>
  </si>
  <si>
    <t>1:39:42</t>
  </si>
  <si>
    <t>1079.658</t>
  </si>
  <si>
    <t>YB01503</t>
  </si>
  <si>
    <t>1:49:31</t>
  </si>
  <si>
    <t>1079.522</t>
  </si>
  <si>
    <t>YB00602</t>
  </si>
  <si>
    <t>1078.984</t>
  </si>
  <si>
    <t>YB01785</t>
  </si>
  <si>
    <t>1:39:46</t>
  </si>
  <si>
    <t>1078.944</t>
  </si>
  <si>
    <t>YB00672</t>
  </si>
  <si>
    <t>1:42:44</t>
  </si>
  <si>
    <t>1078.806</t>
  </si>
  <si>
    <t>YB02072</t>
  </si>
  <si>
    <t>YB01532</t>
  </si>
  <si>
    <t>1:49:40</t>
  </si>
  <si>
    <t>1078.046</t>
  </si>
  <si>
    <t>YB00416</t>
  </si>
  <si>
    <t>YB00666</t>
  </si>
  <si>
    <t>1077.935</t>
  </si>
  <si>
    <t>YB02092</t>
  </si>
  <si>
    <t>YB01520</t>
  </si>
  <si>
    <t>1:49:43</t>
  </si>
  <si>
    <t>1077.554</t>
  </si>
  <si>
    <t>YB02070</t>
  </si>
  <si>
    <t>YB00636</t>
  </si>
  <si>
    <t>1:42:52</t>
  </si>
  <si>
    <t>1077.411</t>
  </si>
  <si>
    <t>YB01514</t>
  </si>
  <si>
    <t>1:49:45</t>
  </si>
  <si>
    <t>1077.220</t>
  </si>
  <si>
    <t>YB02094</t>
  </si>
  <si>
    <t>YB02186</t>
  </si>
  <si>
    <t>1:52:21</t>
  </si>
  <si>
    <t>1076.947</t>
  </si>
  <si>
    <t>YB02082</t>
  </si>
  <si>
    <t>2005</t>
  </si>
  <si>
    <t>OX13637</t>
  </si>
  <si>
    <t>117.933</t>
  </si>
  <si>
    <t>1076.856</t>
  </si>
  <si>
    <t>YB02103</t>
  </si>
  <si>
    <t>YB01521</t>
  </si>
  <si>
    <t>1076.406</t>
  </si>
  <si>
    <t>YB01536</t>
  </si>
  <si>
    <t>1:49:51</t>
  </si>
  <si>
    <t>1076.240</t>
  </si>
  <si>
    <t>1076.176</t>
  </si>
  <si>
    <t>YB01530</t>
  </si>
  <si>
    <t>1075.917</t>
  </si>
  <si>
    <t>YB00884</t>
  </si>
  <si>
    <t>1075.847</t>
  </si>
  <si>
    <t>YB02730</t>
  </si>
  <si>
    <t>1:47:53</t>
  </si>
  <si>
    <t>1075.739</t>
  </si>
  <si>
    <t>YB02420</t>
  </si>
  <si>
    <t>1:49:38</t>
  </si>
  <si>
    <t>1075.707</t>
  </si>
  <si>
    <t>YB01523</t>
  </si>
  <si>
    <t>BC W</t>
  </si>
  <si>
    <t>1075.594</t>
  </si>
  <si>
    <t>YB02619</t>
  </si>
  <si>
    <t>1075.569</t>
  </si>
  <si>
    <t>YB02634</t>
  </si>
  <si>
    <t>1:47:55</t>
  </si>
  <si>
    <t>1075.410</t>
  </si>
  <si>
    <t>YB03024</t>
  </si>
  <si>
    <t>1:43:04</t>
  </si>
  <si>
    <t>1075.320</t>
  </si>
  <si>
    <t>YB02651</t>
  </si>
  <si>
    <t>1:47:56</t>
  </si>
  <si>
    <t>1075.241</t>
  </si>
  <si>
    <t>YB00922</t>
  </si>
  <si>
    <t>1:49:07</t>
  </si>
  <si>
    <t>1075.222</t>
  </si>
  <si>
    <t>YB02691</t>
  </si>
  <si>
    <t>1:47:57</t>
  </si>
  <si>
    <t>1075.071</t>
  </si>
  <si>
    <t>YB00635</t>
  </si>
  <si>
    <t>1:43:06</t>
  </si>
  <si>
    <t>1074.966</t>
  </si>
  <si>
    <t>YB02722</t>
  </si>
  <si>
    <t>1074.912</t>
  </si>
  <si>
    <t>YB02646</t>
  </si>
  <si>
    <t>YB00894</t>
  </si>
  <si>
    <t>1074.887</t>
  </si>
  <si>
    <t>YB00905</t>
  </si>
  <si>
    <t>1:49:10</t>
  </si>
  <si>
    <t>1074.730</t>
  </si>
  <si>
    <t>YB00639</t>
  </si>
  <si>
    <t>1074.622</t>
  </si>
  <si>
    <t>YB00651</t>
  </si>
  <si>
    <t>1:43:10</t>
  </si>
  <si>
    <t>1074.278</t>
  </si>
  <si>
    <t>YB02696</t>
  </si>
  <si>
    <t>1:48:02</t>
  </si>
  <si>
    <t>1074.245</t>
  </si>
  <si>
    <t>YB02609</t>
  </si>
  <si>
    <t>YB02175</t>
  </si>
  <si>
    <t>1074.079</t>
  </si>
  <si>
    <t>YB02698</t>
  </si>
  <si>
    <t>1073.748</t>
  </si>
  <si>
    <t>1:48:06</t>
  </si>
  <si>
    <t>1073.580</t>
  </si>
  <si>
    <t>YB02633</t>
  </si>
  <si>
    <t>1073.421</t>
  </si>
  <si>
    <t>YB02733</t>
  </si>
  <si>
    <t>1:48:08</t>
  </si>
  <si>
    <t>1073.252</t>
  </si>
  <si>
    <t>YB02956</t>
  </si>
  <si>
    <t>1:51:56</t>
  </si>
  <si>
    <t>1073.025</t>
  </si>
  <si>
    <t>YB02748</t>
  </si>
  <si>
    <t>1:48:10</t>
  </si>
  <si>
    <t>1072.924</t>
  </si>
  <si>
    <t>YB00392</t>
  </si>
  <si>
    <t>1:40:42</t>
  </si>
  <si>
    <t>1072.869</t>
  </si>
  <si>
    <t>YB00852</t>
  </si>
  <si>
    <t>1072.799</t>
  </si>
  <si>
    <t>YB02844</t>
  </si>
  <si>
    <t>1:51:58</t>
  </si>
  <si>
    <t>1072.709</t>
  </si>
  <si>
    <t>YB02814</t>
  </si>
  <si>
    <t>1:53:36</t>
  </si>
  <si>
    <t>1072.491</t>
  </si>
  <si>
    <t>YB02792</t>
  </si>
  <si>
    <t>1072.340</t>
  </si>
  <si>
    <t>YB02838</t>
  </si>
  <si>
    <t>1072.179</t>
  </si>
  <si>
    <t>YB02789</t>
  </si>
  <si>
    <t>1:53:40</t>
  </si>
  <si>
    <t>1071.868</t>
  </si>
  <si>
    <t>YB01527</t>
  </si>
  <si>
    <t>1:50:18</t>
  </si>
  <si>
    <t>1071.849</t>
  </si>
  <si>
    <t>YB02780</t>
  </si>
  <si>
    <t>1071.547</t>
  </si>
  <si>
    <t>YB01511</t>
  </si>
  <si>
    <t>1:50:20</t>
  </si>
  <si>
    <t>1071.528</t>
  </si>
  <si>
    <t>1070.053</t>
  </si>
  <si>
    <t>1:53:52</t>
  </si>
  <si>
    <t>1069.985</t>
  </si>
  <si>
    <t>YB02779</t>
  </si>
  <si>
    <t>1:54:04</t>
  </si>
  <si>
    <t>1068.109</t>
  </si>
  <si>
    <t>YB02823</t>
  </si>
  <si>
    <t>1:54:06</t>
  </si>
  <si>
    <t>1067.791</t>
  </si>
  <si>
    <t>1:54:07</t>
  </si>
  <si>
    <t>1067.641</t>
  </si>
  <si>
    <t>YB00601</t>
  </si>
  <si>
    <t>1:43:50</t>
  </si>
  <si>
    <t>1067.377</t>
  </si>
  <si>
    <t>YB03023</t>
  </si>
  <si>
    <t>1:43:52</t>
  </si>
  <si>
    <t>1067.038</t>
  </si>
  <si>
    <t>YB00637</t>
  </si>
  <si>
    <t>1066.863</t>
  </si>
  <si>
    <t>YB03028</t>
  </si>
  <si>
    <t>1:43:55</t>
  </si>
  <si>
    <t>1066.524</t>
  </si>
  <si>
    <t>YB00626</t>
  </si>
  <si>
    <t>1:43:57</t>
  </si>
  <si>
    <t>1066.176</t>
  </si>
  <si>
    <t>YB00662</t>
  </si>
  <si>
    <t>1:43:59</t>
  </si>
  <si>
    <t>1065.837</t>
  </si>
  <si>
    <t>YB02951</t>
  </si>
  <si>
    <t>1:52:42</t>
  </si>
  <si>
    <t>1065.723</t>
  </si>
  <si>
    <t>YB02928</t>
  </si>
  <si>
    <t>1:52:44</t>
  </si>
  <si>
    <t>1065.411</t>
  </si>
  <si>
    <t>YB02881</t>
  </si>
  <si>
    <t>1:52:45</t>
  </si>
  <si>
    <t>1065.250</t>
  </si>
  <si>
    <t>YB00690</t>
  </si>
  <si>
    <t>1064.987</t>
  </si>
  <si>
    <t>1064.257</t>
  </si>
  <si>
    <t>YB00896</t>
  </si>
  <si>
    <t>1064.008</t>
  </si>
  <si>
    <t>YB02729</t>
  </si>
  <si>
    <t>1:49:05</t>
  </si>
  <si>
    <t>1063.905</t>
  </si>
  <si>
    <t>YB00927</t>
  </si>
  <si>
    <t>1:50:17</t>
  </si>
  <si>
    <t>1063.844</t>
  </si>
  <si>
    <t>YB00953</t>
  </si>
  <si>
    <t>1063.804</t>
  </si>
  <si>
    <t>YB02635</t>
  </si>
  <si>
    <t>1063.583</t>
  </si>
  <si>
    <t>YB02620</t>
  </si>
  <si>
    <t>GW</t>
  </si>
  <si>
    <t>1063.418</t>
  </si>
  <si>
    <t>YB02626</t>
  </si>
  <si>
    <t>1063.096</t>
  </si>
  <si>
    <t>YB01731</t>
  </si>
  <si>
    <t>1:41:16</t>
  </si>
  <si>
    <t>1062.962</t>
  </si>
  <si>
    <t>YB02627</t>
  </si>
  <si>
    <t>1062.609</t>
  </si>
  <si>
    <t>YB01767</t>
  </si>
  <si>
    <t>1:41:19</t>
  </si>
  <si>
    <t>1062.438</t>
  </si>
  <si>
    <t>YB02561</t>
  </si>
  <si>
    <t>1062.184</t>
  </si>
  <si>
    <t>YB02513</t>
  </si>
  <si>
    <t>1:54:00</t>
  </si>
  <si>
    <t>1062.026</t>
  </si>
  <si>
    <t>YB02616</t>
  </si>
  <si>
    <t>1:49:17</t>
  </si>
  <si>
    <t>1061.958</t>
  </si>
  <si>
    <t>YB01052</t>
  </si>
  <si>
    <t>1:50:39</t>
  </si>
  <si>
    <t>1061.635</t>
  </si>
  <si>
    <t>YB03098</t>
  </si>
  <si>
    <t>1:54:03</t>
  </si>
  <si>
    <t>1061.560</t>
  </si>
  <si>
    <t>1061.472</t>
  </si>
  <si>
    <t>1061.095</t>
  </si>
  <si>
    <t>YB01745</t>
  </si>
  <si>
    <t>1:41:28</t>
  </si>
  <si>
    <t>1060.867</t>
  </si>
  <si>
    <t>YB01035</t>
  </si>
  <si>
    <t>1:50:44</t>
  </si>
  <si>
    <t>1060.840</t>
  </si>
  <si>
    <t>YB01008</t>
  </si>
  <si>
    <t>1:50:46</t>
  </si>
  <si>
    <t>1060.523</t>
  </si>
  <si>
    <t>1:54:10</t>
  </si>
  <si>
    <t>1060.482</t>
  </si>
  <si>
    <t>YB00814</t>
  </si>
  <si>
    <t>1:53:16</t>
  </si>
  <si>
    <t>1060.397</t>
  </si>
  <si>
    <t>YB01033</t>
  </si>
  <si>
    <t>1060.361</t>
  </si>
  <si>
    <t>YB01293</t>
  </si>
  <si>
    <t>1:41:31</t>
  </si>
  <si>
    <t>1060.345</t>
  </si>
  <si>
    <t>YB02957</t>
  </si>
  <si>
    <t>1:53:18</t>
  </si>
  <si>
    <t>1060.079</t>
  </si>
  <si>
    <t>YB01009</t>
  </si>
  <si>
    <t>1059.720</t>
  </si>
  <si>
    <t>1:54:15</t>
  </si>
  <si>
    <t>1059.702</t>
  </si>
  <si>
    <t>YB01727</t>
  </si>
  <si>
    <t>1059.645</t>
  </si>
  <si>
    <t>YB02501</t>
  </si>
  <si>
    <t>1059.396</t>
  </si>
  <si>
    <t>YB02837</t>
  </si>
  <si>
    <t>1:55:02</t>
  </si>
  <si>
    <t>1059.130</t>
  </si>
  <si>
    <t>YB03085</t>
  </si>
  <si>
    <t>1058.933</t>
  </si>
  <si>
    <t>YB02187</t>
  </si>
  <si>
    <t>1058.731</t>
  </si>
  <si>
    <t>YB02765</t>
  </si>
  <si>
    <t>1:55:05</t>
  </si>
  <si>
    <t>1058.670</t>
  </si>
  <si>
    <t>YB00480</t>
  </si>
  <si>
    <t>1:41:42</t>
  </si>
  <si>
    <t>1058.426</t>
  </si>
  <si>
    <t>YB02293</t>
  </si>
  <si>
    <t>1:55:08</t>
  </si>
  <si>
    <t>1058.210</t>
  </si>
  <si>
    <t>YB01798</t>
  </si>
  <si>
    <t>1:41:44</t>
  </si>
  <si>
    <t>1058.083</t>
  </si>
  <si>
    <t>YB02762</t>
  </si>
  <si>
    <t>1:55:09</t>
  </si>
  <si>
    <t>1058.054</t>
  </si>
  <si>
    <t>YB01050</t>
  </si>
  <si>
    <t>1:51:02</t>
  </si>
  <si>
    <t>1057.973</t>
  </si>
  <si>
    <t>YB01789</t>
  </si>
  <si>
    <t>1:41:46</t>
  </si>
  <si>
    <t>1057.740</t>
  </si>
  <si>
    <t>YB00378</t>
  </si>
  <si>
    <t>1:42:09</t>
  </si>
  <si>
    <t>1057.640</t>
  </si>
  <si>
    <t>1:42:10</t>
  </si>
  <si>
    <t>1057.475</t>
  </si>
  <si>
    <t>YB00350</t>
  </si>
  <si>
    <t>1:42:12</t>
  </si>
  <si>
    <t>1057.123</t>
  </si>
  <si>
    <t>YB01735</t>
  </si>
  <si>
    <t>1:41:50</t>
  </si>
  <si>
    <t>1057.044</t>
  </si>
  <si>
    <t>YB01386</t>
  </si>
  <si>
    <t>1:54:36</t>
  </si>
  <si>
    <t>1056.980</t>
  </si>
  <si>
    <t>YB02133</t>
  </si>
  <si>
    <t>1:54:29</t>
  </si>
  <si>
    <t>1056.881</t>
  </si>
  <si>
    <t>YB06866</t>
  </si>
  <si>
    <t>1:42:14</t>
  </si>
  <si>
    <t>1056.782</t>
  </si>
  <si>
    <t>YB03088</t>
  </si>
  <si>
    <t>1:54:34</t>
  </si>
  <si>
    <t>1056.779</t>
  </si>
  <si>
    <t>YB01363</t>
  </si>
  <si>
    <t>1:54:38</t>
  </si>
  <si>
    <t>1056.676</t>
  </si>
  <si>
    <t>YB02944</t>
  </si>
  <si>
    <t>1056.666</t>
  </si>
  <si>
    <t>YB00355</t>
  </si>
  <si>
    <t>1:42:15</t>
  </si>
  <si>
    <t>1056.606</t>
  </si>
  <si>
    <t>YB00398</t>
  </si>
  <si>
    <t>1:42:18</t>
  </si>
  <si>
    <t>1056.089</t>
  </si>
  <si>
    <t>YB01513</t>
  </si>
  <si>
    <t>1:51:57</t>
  </si>
  <si>
    <t>1056.051</t>
  </si>
  <si>
    <t>YB02556</t>
  </si>
  <si>
    <t>1:54:39</t>
  </si>
  <si>
    <t>1056.005</t>
  </si>
  <si>
    <t>YB02215</t>
  </si>
  <si>
    <t>1055.498</t>
  </si>
  <si>
    <t>YB02096</t>
  </si>
  <si>
    <t>YB00628</t>
  </si>
  <si>
    <t>1:45:02</t>
  </si>
  <si>
    <t>1055.182</t>
  </si>
  <si>
    <t>YB01055</t>
  </si>
  <si>
    <t>1:51:21</t>
  </si>
  <si>
    <t>1054.961</t>
  </si>
  <si>
    <t>YB02039</t>
  </si>
  <si>
    <t>YB02045</t>
  </si>
  <si>
    <t>YB00008</t>
  </si>
  <si>
    <t>1:43:48</t>
  </si>
  <si>
    <t>1054.749</t>
  </si>
  <si>
    <t>YB02787</t>
  </si>
  <si>
    <t>1:55:32</t>
  </si>
  <si>
    <t>1054.547</t>
  </si>
  <si>
    <t>YH12649</t>
  </si>
  <si>
    <t>1:42:27</t>
  </si>
  <si>
    <t>1054.543</t>
  </si>
  <si>
    <t>YB00676</t>
  </si>
  <si>
    <t>1:45:06</t>
  </si>
  <si>
    <t>1054.509</t>
  </si>
  <si>
    <t>YB02032</t>
  </si>
  <si>
    <t>YB01529</t>
  </si>
  <si>
    <t>1:52:09</t>
  </si>
  <si>
    <t>1054.168</t>
  </si>
  <si>
    <t>YB02130</t>
  </si>
  <si>
    <t>1:54:47</t>
  </si>
  <si>
    <t>1054.119</t>
  </si>
  <si>
    <t>YB02840</t>
  </si>
  <si>
    <t>1054.090</t>
  </si>
  <si>
    <t>YB00385</t>
  </si>
  <si>
    <t>1:42:30</t>
  </si>
  <si>
    <t>1054.029</t>
  </si>
  <si>
    <t>YB01053</t>
  </si>
  <si>
    <t>1:51:27</t>
  </si>
  <si>
    <t>1054.015</t>
  </si>
  <si>
    <t>YB00665</t>
  </si>
  <si>
    <t>1:45:09</t>
  </si>
  <si>
    <t>1054.008</t>
  </si>
  <si>
    <t>YB01534</t>
  </si>
  <si>
    <t>1:52:12</t>
  </si>
  <si>
    <t>1053.698</t>
  </si>
  <si>
    <t>YB00345</t>
  </si>
  <si>
    <t>1053.690</t>
  </si>
  <si>
    <t>YB00644</t>
  </si>
  <si>
    <t>1:45:12</t>
  </si>
  <si>
    <t>1053.507</t>
  </si>
  <si>
    <t>YB00677</t>
  </si>
  <si>
    <t>1:45:14</t>
  </si>
  <si>
    <t>1053.177</t>
  </si>
  <si>
    <t>YB00374</t>
  </si>
  <si>
    <t>1053.176</t>
  </si>
  <si>
    <t>YB02894</t>
  </si>
  <si>
    <t>1053.108</t>
  </si>
  <si>
    <t>YB00966</t>
  </si>
  <si>
    <t>1052.898</t>
  </si>
  <si>
    <t>YB02427</t>
  </si>
  <si>
    <t>1:52:02</t>
  </si>
  <si>
    <t>1052.663</t>
  </si>
  <si>
    <t>1:55:06</t>
  </si>
  <si>
    <t>1051.876</t>
  </si>
  <si>
    <t>YB08089</t>
  </si>
  <si>
    <t>1050.797</t>
  </si>
  <si>
    <t>YB00547</t>
  </si>
  <si>
    <t>1:44:46</t>
  </si>
  <si>
    <t>1050.636</t>
  </si>
  <si>
    <t>YB00367</t>
  </si>
  <si>
    <t>1:42:51</t>
  </si>
  <si>
    <t>1050.442</t>
  </si>
  <si>
    <t>YB00520</t>
  </si>
  <si>
    <t>1:44:48</t>
  </si>
  <si>
    <t>1050.295</t>
  </si>
  <si>
    <t>YB01546</t>
  </si>
  <si>
    <t>1:52:36</t>
  </si>
  <si>
    <t>1049.955</t>
  </si>
  <si>
    <t>YB00349</t>
  </si>
  <si>
    <t>1049.931</t>
  </si>
  <si>
    <t>1:52:20</t>
  </si>
  <si>
    <t>1049.851</t>
  </si>
  <si>
    <t>YB01510</t>
  </si>
  <si>
    <t>1049.647</t>
  </si>
  <si>
    <t>YB08050</t>
  </si>
  <si>
    <t>1049.134</t>
  </si>
  <si>
    <t>YB08302</t>
  </si>
  <si>
    <t>1049.023</t>
  </si>
  <si>
    <t>YB00885</t>
  </si>
  <si>
    <t>1048.368</t>
  </si>
  <si>
    <t>YB02805</t>
  </si>
  <si>
    <t>1:56:14</t>
  </si>
  <si>
    <t>1048.196</t>
  </si>
  <si>
    <t>YB00554</t>
  </si>
  <si>
    <t>1047.965</t>
  </si>
  <si>
    <t>YB01734</t>
  </si>
  <si>
    <t>1047.784</t>
  </si>
  <si>
    <t>YB02825</t>
  </si>
  <si>
    <t>1:56:21</t>
  </si>
  <si>
    <t>1047.142</t>
  </si>
  <si>
    <t>YB02211</t>
  </si>
  <si>
    <t>1:55:36</t>
  </si>
  <si>
    <t>1046.669</t>
  </si>
  <si>
    <t>YB02135</t>
  </si>
  <si>
    <t>1:55:39</t>
  </si>
  <si>
    <t>1046.217</t>
  </si>
  <si>
    <t>YB03051</t>
  </si>
  <si>
    <t>1:52:19</t>
  </si>
  <si>
    <t>1045.888</t>
  </si>
  <si>
    <t>YB02546</t>
  </si>
  <si>
    <t>1:55:46</t>
  </si>
  <si>
    <t>1045.825</t>
  </si>
  <si>
    <t>YB00363</t>
  </si>
  <si>
    <t>1:43:20</t>
  </si>
  <si>
    <t>1045.532</t>
  </si>
  <si>
    <t>YB01528</t>
  </si>
  <si>
    <t>1:53:05</t>
  </si>
  <si>
    <t>1045.471</t>
  </si>
  <si>
    <t>YB03057</t>
  </si>
  <si>
    <t>1:52:22</t>
  </si>
  <si>
    <t>1045.422</t>
  </si>
  <si>
    <t>YB01522</t>
  </si>
  <si>
    <t>1:53:07</t>
  </si>
  <si>
    <t>1045.166</t>
  </si>
  <si>
    <t>YB01375</t>
  </si>
  <si>
    <t>1045.066</t>
  </si>
  <si>
    <t>YB02517</t>
  </si>
  <si>
    <t>YB02811</t>
  </si>
  <si>
    <t>1:56:35</t>
  </si>
  <si>
    <t>1045.049</t>
  </si>
  <si>
    <t>YB01770</t>
  </si>
  <si>
    <t>1:43:01</t>
  </si>
  <si>
    <t>1044.905</t>
  </si>
  <si>
    <t>YB02562</t>
  </si>
  <si>
    <t>1:55:57</t>
  </si>
  <si>
    <t>1044.165</t>
  </si>
  <si>
    <t>YB01034</t>
  </si>
  <si>
    <t>1043.871</t>
  </si>
  <si>
    <t>YB02543</t>
  </si>
  <si>
    <t>1:55:59</t>
  </si>
  <si>
    <t>1043.868</t>
  </si>
  <si>
    <t>YB02544</t>
  </si>
  <si>
    <t>1:56:01</t>
  </si>
  <si>
    <t>1043.571</t>
  </si>
  <si>
    <t>YB01028</t>
  </si>
  <si>
    <t>1043.565</t>
  </si>
  <si>
    <t>YB00926</t>
  </si>
  <si>
    <t>1:52:27</t>
  </si>
  <si>
    <t>1043.343</t>
  </si>
  <si>
    <t>YB01029</t>
  </si>
  <si>
    <t>1042.787</t>
  </si>
  <si>
    <t>YB00898</t>
  </si>
  <si>
    <t>1042.574</t>
  </si>
  <si>
    <t>YB02549</t>
  </si>
  <si>
    <t>1:56:08</t>
  </si>
  <si>
    <t>1042.520</t>
  </si>
  <si>
    <t>YB00925</t>
  </si>
  <si>
    <t>1042.268</t>
  </si>
  <si>
    <t>YB00546</t>
  </si>
  <si>
    <t>1:45:38</t>
  </si>
  <si>
    <t>1042.013</t>
  </si>
  <si>
    <t>YB02746</t>
  </si>
  <si>
    <t>1041.936</t>
  </si>
  <si>
    <t>YB02617</t>
  </si>
  <si>
    <t>1:51:25</t>
  </si>
  <si>
    <t>1041.627</t>
  </si>
  <si>
    <t>YB02832</t>
  </si>
  <si>
    <t>1:57:00</t>
  </si>
  <si>
    <t>1041.324</t>
  </si>
  <si>
    <t>YB02116</t>
  </si>
  <si>
    <t>YB02804</t>
  </si>
  <si>
    <t>1041.182</t>
  </si>
  <si>
    <t>YB02650</t>
  </si>
  <si>
    <t>1:51:28</t>
  </si>
  <si>
    <t>1041.160</t>
  </si>
  <si>
    <t>YB02831</t>
  </si>
  <si>
    <t>1:57:02</t>
  </si>
  <si>
    <t>1041.031</t>
  </si>
  <si>
    <t>YB00552</t>
  </si>
  <si>
    <t>1:45:45</t>
  </si>
  <si>
    <t>1040.860</t>
  </si>
  <si>
    <t>YB08573</t>
  </si>
  <si>
    <t>1:21:34</t>
  </si>
  <si>
    <t>1040.654</t>
  </si>
  <si>
    <t>YB01450</t>
  </si>
  <si>
    <t>1:21:35</t>
  </si>
  <si>
    <t>1040.437</t>
  </si>
  <si>
    <t>YB08574</t>
  </si>
  <si>
    <t>YB08551</t>
  </si>
  <si>
    <t>1:56:26</t>
  </si>
  <si>
    <t>1040.340</t>
  </si>
  <si>
    <t>YB02711</t>
  </si>
  <si>
    <t>1:51:36</t>
  </si>
  <si>
    <t>1039.910</t>
  </si>
  <si>
    <t>1:21:38</t>
  </si>
  <si>
    <t>1039.800</t>
  </si>
  <si>
    <t>YB02699</t>
  </si>
  <si>
    <t>1:51:37</t>
  </si>
  <si>
    <t>1039.761</t>
  </si>
  <si>
    <t>1039.590</t>
  </si>
  <si>
    <t>1:51:39</t>
  </si>
  <si>
    <t>1039.444</t>
  </si>
  <si>
    <t>YB00515</t>
  </si>
  <si>
    <t>1:45:54</t>
  </si>
  <si>
    <t>1039.386</t>
  </si>
  <si>
    <t>1:45:55</t>
  </si>
  <si>
    <t>1039.229</t>
  </si>
  <si>
    <t>YB01725</t>
  </si>
  <si>
    <t>1:43:35</t>
  </si>
  <si>
    <t>1039.185</t>
  </si>
  <si>
    <t>YB01437</t>
  </si>
  <si>
    <t>1:21:41</t>
  </si>
  <si>
    <t>1039.163</t>
  </si>
  <si>
    <t>1:21:42</t>
  </si>
  <si>
    <t>1038.947</t>
  </si>
  <si>
    <t>YB02718</t>
  </si>
  <si>
    <t>1038.830</t>
  </si>
  <si>
    <t>YB02062</t>
  </si>
  <si>
    <t>YB01751</t>
  </si>
  <si>
    <t>1038.684</t>
  </si>
  <si>
    <t>YB00524</t>
  </si>
  <si>
    <t>1038.572</t>
  </si>
  <si>
    <t>YB01426</t>
  </si>
  <si>
    <t>1:21:44</t>
  </si>
  <si>
    <t>1038.527</t>
  </si>
  <si>
    <t>YB02611</t>
  </si>
  <si>
    <t>1:51:46</t>
  </si>
  <si>
    <t>1038.365</t>
  </si>
  <si>
    <t>YB01414</t>
  </si>
  <si>
    <t>1:21:45</t>
  </si>
  <si>
    <t>1038.311</t>
  </si>
  <si>
    <t>YB00086</t>
  </si>
  <si>
    <t>1:45:29</t>
  </si>
  <si>
    <t>1037.920</t>
  </si>
  <si>
    <t>YB01421</t>
  </si>
  <si>
    <t>1:21:47</t>
  </si>
  <si>
    <t>1037.892</t>
  </si>
  <si>
    <t>YB01730</t>
  </si>
  <si>
    <t>1:43:43</t>
  </si>
  <si>
    <t>1037.853</t>
  </si>
  <si>
    <t>YB02875</t>
  </si>
  <si>
    <t>1:55:44</t>
  </si>
  <si>
    <t>1037.793</t>
  </si>
  <si>
    <t>YB03066</t>
  </si>
  <si>
    <t>1:21:48</t>
  </si>
  <si>
    <t>1037.677</t>
  </si>
  <si>
    <t>YB02080</t>
  </si>
  <si>
    <t>1:53:14</t>
  </si>
  <si>
    <t>1037.418</t>
  </si>
  <si>
    <t>YB02610</t>
  </si>
  <si>
    <t>1:51:54</t>
  </si>
  <si>
    <t>1037.122</t>
  </si>
  <si>
    <t>YB02709</t>
  </si>
  <si>
    <t>1037.044</t>
  </si>
  <si>
    <t>YB00936</t>
  </si>
  <si>
    <t>1:53:09</t>
  </si>
  <si>
    <t>1036.889</t>
  </si>
  <si>
    <t>YB02946</t>
  </si>
  <si>
    <t>1035.556</t>
  </si>
  <si>
    <t>19P-</t>
  </si>
  <si>
    <t>8-  YB06</t>
  </si>
  <si>
    <t>1:56:52</t>
  </si>
  <si>
    <t>1035.331</t>
  </si>
  <si>
    <t>YB02909</t>
  </si>
  <si>
    <t>1035.110</t>
  </si>
  <si>
    <t>YB01217</t>
  </si>
  <si>
    <t>YB02484</t>
  </si>
  <si>
    <t>YB02551</t>
  </si>
  <si>
    <t>1:57:03</t>
  </si>
  <si>
    <t>1034.352</t>
  </si>
  <si>
    <t>YB02169</t>
  </si>
  <si>
    <t>1034.003</t>
  </si>
  <si>
    <t>YB00140</t>
  </si>
  <si>
    <t>1:45:53</t>
  </si>
  <si>
    <t>1033.999</t>
  </si>
  <si>
    <t>YB00826</t>
  </si>
  <si>
    <t>1:55:48</t>
  </si>
  <si>
    <t>1033.575</t>
  </si>
  <si>
    <t>YB00517</t>
  </si>
  <si>
    <t>1:46:30</t>
  </si>
  <si>
    <t>1033.530</t>
  </si>
  <si>
    <t>YB07184</t>
  </si>
  <si>
    <t>1033.129</t>
  </si>
  <si>
    <t>YB07171</t>
  </si>
  <si>
    <t>YB00131</t>
  </si>
  <si>
    <t>1:46:01</t>
  </si>
  <si>
    <t>1032.702</t>
  </si>
  <si>
    <t>YB00807</t>
  </si>
  <si>
    <t>1:55:54</t>
  </si>
  <si>
    <t>1032.683</t>
  </si>
  <si>
    <t>YB00855</t>
  </si>
  <si>
    <t>YB00831</t>
  </si>
  <si>
    <t>1032.389</t>
  </si>
  <si>
    <t>YB03032</t>
  </si>
  <si>
    <t>1:46:38</t>
  </si>
  <si>
    <t>1032.241</t>
  </si>
  <si>
    <t>YB00828</t>
  </si>
  <si>
    <t>1031.944</t>
  </si>
  <si>
    <t>YB00834</t>
  </si>
  <si>
    <t>1:56:00</t>
  </si>
  <si>
    <t>1031.793</t>
  </si>
  <si>
    <t>YB02258</t>
  </si>
  <si>
    <t>1:56:03</t>
  </si>
  <si>
    <t>1031.348</t>
  </si>
  <si>
    <t>YB00816</t>
  </si>
  <si>
    <t>1:56:05</t>
  </si>
  <si>
    <t>1031.055</t>
  </si>
  <si>
    <t>YB00948</t>
  </si>
  <si>
    <t>2:01:13</t>
  </si>
  <si>
    <t>1031.043</t>
  </si>
  <si>
    <t>YB02760</t>
  </si>
  <si>
    <t>1030.674</t>
  </si>
  <si>
    <t>YB02721</t>
  </si>
  <si>
    <t>1030.372</t>
  </si>
  <si>
    <t>YB00848</t>
  </si>
  <si>
    <t>1:56:10</t>
  </si>
  <si>
    <t>1030.318</t>
  </si>
  <si>
    <t>YB01281</t>
  </si>
  <si>
    <t>1:34:45</t>
  </si>
  <si>
    <t>YB02601</t>
  </si>
  <si>
    <t>1:52:50</t>
  </si>
  <si>
    <t>1028.546</t>
  </si>
  <si>
    <t>YB02687</t>
  </si>
  <si>
    <t>1:52:52</t>
  </si>
  <si>
    <t>1028.245</t>
  </si>
  <si>
    <t>YB01261</t>
  </si>
  <si>
    <t>YB00751</t>
  </si>
  <si>
    <t>83.304</t>
  </si>
  <si>
    <t>1:21:10</t>
  </si>
  <si>
    <t>1026.341</t>
  </si>
  <si>
    <t>YB01268</t>
  </si>
  <si>
    <t>YB01231</t>
  </si>
  <si>
    <t>YB02953</t>
  </si>
  <si>
    <t>1:57:10</t>
  </si>
  <si>
    <t>1025.101</t>
  </si>
  <si>
    <t>YB01322</t>
  </si>
  <si>
    <t>YB08040</t>
  </si>
  <si>
    <t>1:57:15</t>
  </si>
  <si>
    <t>1024.366</t>
  </si>
  <si>
    <t>YB01043</t>
  </si>
  <si>
    <t>1023.560</t>
  </si>
  <si>
    <t>YB03033</t>
  </si>
  <si>
    <t>1:47:36</t>
  </si>
  <si>
    <t>1022.964</t>
  </si>
  <si>
    <t>YB03040</t>
  </si>
  <si>
    <t>YB00674</t>
  </si>
  <si>
    <t>1:48:21</t>
  </si>
  <si>
    <t>1022.879</t>
  </si>
  <si>
    <t>YB01212</t>
  </si>
  <si>
    <t>YB00679</t>
  </si>
  <si>
    <t>1:48:22</t>
  </si>
  <si>
    <t>1022.728</t>
  </si>
  <si>
    <t>YB00605</t>
  </si>
  <si>
    <t>YB00522</t>
  </si>
  <si>
    <t>1:47:38</t>
  </si>
  <si>
    <t>1022.651</t>
  </si>
  <si>
    <t>YB00668</t>
  </si>
  <si>
    <t>1:48:23</t>
  </si>
  <si>
    <t>1022.568</t>
  </si>
  <si>
    <t>1:23:01</t>
  </si>
  <si>
    <t>1022.477</t>
  </si>
  <si>
    <t>YB00504</t>
  </si>
  <si>
    <t>1022.337</t>
  </si>
  <si>
    <t>YB00910</t>
  </si>
  <si>
    <t>1022.137</t>
  </si>
  <si>
    <t>YB00450</t>
  </si>
  <si>
    <t>YB02487</t>
  </si>
  <si>
    <t>YB01397</t>
  </si>
  <si>
    <t>1:58:32</t>
  </si>
  <si>
    <t>1021.909</t>
  </si>
  <si>
    <t>YB00534</t>
  </si>
  <si>
    <t>1021.863</t>
  </si>
  <si>
    <t>YB02326</t>
  </si>
  <si>
    <t>BC:</t>
  </si>
  <si>
    <t>1021.843</t>
  </si>
  <si>
    <t>YB01234</t>
  </si>
  <si>
    <t>YB01313</t>
  </si>
  <si>
    <t>YB01545</t>
  </si>
  <si>
    <t>1021.241</t>
  </si>
  <si>
    <t>YB07615</t>
  </si>
  <si>
    <t>1020.892</t>
  </si>
  <si>
    <t>YB01018</t>
  </si>
  <si>
    <t>1020.741</t>
  </si>
  <si>
    <t>YB01541</t>
  </si>
  <si>
    <t>1020.359</t>
  </si>
  <si>
    <t>YB02509</t>
  </si>
  <si>
    <t>1020.266</t>
  </si>
  <si>
    <t>YB01056</t>
  </si>
  <si>
    <t>1:55:10</t>
  </si>
  <si>
    <t>1020.005</t>
  </si>
  <si>
    <t>YB02441</t>
  </si>
  <si>
    <t>1018.569</t>
  </si>
  <si>
    <t>1:53:58</t>
  </si>
  <si>
    <t>1018.321</t>
  </si>
  <si>
    <t>YB05869</t>
  </si>
  <si>
    <t>1018.017</t>
  </si>
  <si>
    <t>YB02622</t>
  </si>
  <si>
    <t>1017.428</t>
  </si>
  <si>
    <t>YB00373</t>
  </si>
  <si>
    <t>1:46:12</t>
  </si>
  <si>
    <t>1017.306</t>
  </si>
  <si>
    <t>YB07647</t>
  </si>
  <si>
    <t>1:55:30</t>
  </si>
  <si>
    <t>1017.056</t>
  </si>
  <si>
    <t>YB00359</t>
  </si>
  <si>
    <t>1016.990</t>
  </si>
  <si>
    <t>YB00360</t>
  </si>
  <si>
    <t>1:46:15</t>
  </si>
  <si>
    <t>1016.828</t>
  </si>
  <si>
    <t>YB00353</t>
  </si>
  <si>
    <t>1016.349</t>
  </si>
  <si>
    <t>YB00371</t>
  </si>
  <si>
    <t>1016.034</t>
  </si>
  <si>
    <t>YB02143</t>
  </si>
  <si>
    <t>1:59:06</t>
  </si>
  <si>
    <t>1015.910</t>
  </si>
  <si>
    <t>YB02717</t>
  </si>
  <si>
    <t>1015.789</t>
  </si>
  <si>
    <t>YB06801</t>
  </si>
  <si>
    <t>1015.719</t>
  </si>
  <si>
    <t>YB00397</t>
  </si>
  <si>
    <t>1:46:23</t>
  </si>
  <si>
    <t>1015.556</t>
  </si>
  <si>
    <t>YB02163</t>
  </si>
  <si>
    <t>1:59:10</t>
  </si>
  <si>
    <t>1015.348</t>
  </si>
  <si>
    <t>YB07328</t>
  </si>
  <si>
    <t>1:59:13</t>
  </si>
  <si>
    <t>1014.922</t>
  </si>
  <si>
    <t>YB00389</t>
  </si>
  <si>
    <t>1014.917</t>
  </si>
  <si>
    <t>YB00356</t>
  </si>
  <si>
    <t>1014.765</t>
  </si>
  <si>
    <t>YB01279</t>
  </si>
  <si>
    <t>1:46:05</t>
  </si>
  <si>
    <t>1014.696</t>
  </si>
  <si>
    <t>YB07402</t>
  </si>
  <si>
    <t>1014.670</t>
  </si>
  <si>
    <t>YB02172</t>
  </si>
  <si>
    <t>1:59:15</t>
  </si>
  <si>
    <t>1014.633</t>
  </si>
  <si>
    <t>YB03022</t>
  </si>
  <si>
    <t>1:49:14</t>
  </si>
  <si>
    <t>1014.610</t>
  </si>
  <si>
    <t>YB01758</t>
  </si>
  <si>
    <t>1:46:06</t>
  </si>
  <si>
    <t>1014.533</t>
  </si>
  <si>
    <t>YB02203</t>
  </si>
  <si>
    <t>1:59:16</t>
  </si>
  <si>
    <t>1014.497</t>
  </si>
  <si>
    <t>YB00641</t>
  </si>
  <si>
    <t>1:49:15</t>
  </si>
  <si>
    <t>1014.453</t>
  </si>
  <si>
    <t>YB00343</t>
  </si>
  <si>
    <t>1014.441</t>
  </si>
  <si>
    <t>YB00675</t>
  </si>
  <si>
    <t>1:49:16</t>
  </si>
  <si>
    <t>1014.304</t>
  </si>
  <si>
    <t>YB00646</t>
  </si>
  <si>
    <t>1014.146</t>
  </si>
  <si>
    <t>YB00479</t>
  </si>
  <si>
    <t>1:49:18</t>
  </si>
  <si>
    <t>1013.989</t>
  </si>
  <si>
    <t>YB03029</t>
  </si>
  <si>
    <t>1013.578</t>
  </si>
  <si>
    <t>YB00689</t>
  </si>
  <si>
    <t>1:49:21</t>
  </si>
  <si>
    <t>1013.525</t>
  </si>
  <si>
    <t>YB00376</t>
  </si>
  <si>
    <t>1:46:37</t>
  </si>
  <si>
    <t>1013.337</t>
  </si>
  <si>
    <t>YH12648</t>
  </si>
  <si>
    <t>1013.176</t>
  </si>
  <si>
    <t>YB01275</t>
  </si>
  <si>
    <t>1013.101</t>
  </si>
  <si>
    <t>1:59:28</t>
  </si>
  <si>
    <t>1012.798</t>
  </si>
  <si>
    <t>1:46:42</t>
  </si>
  <si>
    <t>1012.539</t>
  </si>
  <si>
    <t>YB01759</t>
  </si>
  <si>
    <t>1012.310</t>
  </si>
  <si>
    <t>YB00508</t>
  </si>
  <si>
    <t>1:48:44</t>
  </si>
  <si>
    <t>1012.305</t>
  </si>
  <si>
    <t>YB01771</t>
  </si>
  <si>
    <t>1:46:21</t>
  </si>
  <si>
    <t>1012.148</t>
  </si>
  <si>
    <t>YB00540</t>
  </si>
  <si>
    <t>1:48:47</t>
  </si>
  <si>
    <t>1011.840</t>
  </si>
  <si>
    <t>YB01812</t>
  </si>
  <si>
    <t>1011.834</t>
  </si>
  <si>
    <t>YB00542</t>
  </si>
  <si>
    <t>1:48:50</t>
  </si>
  <si>
    <t>1011.375</t>
  </si>
  <si>
    <t>YB02550</t>
  </si>
  <si>
    <t>1:59:43</t>
  </si>
  <si>
    <t>1011.318</t>
  </si>
  <si>
    <t>YB00372</t>
  </si>
  <si>
    <t>1011.118</t>
  </si>
  <si>
    <t>YB00358</t>
  </si>
  <si>
    <t>1010.645</t>
  </si>
  <si>
    <t>MA00081</t>
  </si>
  <si>
    <t>1:46:34</t>
  </si>
  <si>
    <t>1010.097</t>
  </si>
  <si>
    <t>YB01324</t>
  </si>
  <si>
    <t>YB01779</t>
  </si>
  <si>
    <t>1008.828</t>
  </si>
  <si>
    <t>YB01775</t>
  </si>
  <si>
    <t>1:46:46</t>
  </si>
  <si>
    <t>1008.204</t>
  </si>
  <si>
    <t>YB00194</t>
  </si>
  <si>
    <t>125.659</t>
  </si>
  <si>
    <t>2:04:41</t>
  </si>
  <si>
    <t>1007.827</t>
  </si>
  <si>
    <t>YB00093</t>
  </si>
  <si>
    <t>1:48:39</t>
  </si>
  <si>
    <t>1007.666</t>
  </si>
  <si>
    <t>YB00135</t>
  </si>
  <si>
    <t>YB00493</t>
  </si>
  <si>
    <t>1006.470</t>
  </si>
  <si>
    <t>YB01287</t>
  </si>
  <si>
    <t>YB02878</t>
  </si>
  <si>
    <t>1006.342</t>
  </si>
  <si>
    <t>YB00088</t>
  </si>
  <si>
    <t>1:48:48</t>
  </si>
  <si>
    <t>1006.277</t>
  </si>
  <si>
    <t>YB00839</t>
  </si>
  <si>
    <t>1:58:59</t>
  </si>
  <si>
    <t>1005.925</t>
  </si>
  <si>
    <t>1:59:25</t>
  </si>
  <si>
    <t>1005.786</t>
  </si>
  <si>
    <t>YB00361</t>
  </si>
  <si>
    <t>1005.322</t>
  </si>
  <si>
    <t>YB00817</t>
  </si>
  <si>
    <t>1:59:04</t>
  </si>
  <si>
    <t>1005.223</t>
  </si>
  <si>
    <t>YB00845</t>
  </si>
  <si>
    <t>1004.515</t>
  </si>
  <si>
    <t>YB01748</t>
  </si>
  <si>
    <t>1:47:11</t>
  </si>
  <si>
    <t>1004.282</t>
  </si>
  <si>
    <t>YB02512</t>
  </si>
  <si>
    <t>2:00:37</t>
  </si>
  <si>
    <t>1003.772</t>
  </si>
  <si>
    <t>YB00959</t>
  </si>
  <si>
    <t>2:04:31</t>
  </si>
  <si>
    <t>1003.718</t>
  </si>
  <si>
    <t>YB03031</t>
  </si>
  <si>
    <t>1:49:42</t>
  </si>
  <si>
    <t>1003.381</t>
  </si>
  <si>
    <t>YB01540</t>
  </si>
  <si>
    <t>1:57:50</t>
  </si>
  <si>
    <t>1003.326</t>
  </si>
  <si>
    <t>YB00544</t>
  </si>
  <si>
    <t>1003.235</t>
  </si>
  <si>
    <t>YB00511</t>
  </si>
  <si>
    <t>1001.710</t>
  </si>
  <si>
    <t>YB07622</t>
  </si>
  <si>
    <t>1:57:20</t>
  </si>
  <si>
    <t>1001.167</t>
  </si>
  <si>
    <t>YB02225</t>
  </si>
  <si>
    <t>入江和久</t>
  </si>
  <si>
    <t>YB02607</t>
  </si>
  <si>
    <t>1000.896</t>
  </si>
  <si>
    <t>YB00680</t>
  </si>
  <si>
    <t>1000.866</t>
  </si>
  <si>
    <t>YB00388</t>
  </si>
  <si>
    <t>1:47:59</t>
  </si>
  <si>
    <t>1000.509</t>
  </si>
  <si>
    <t>YB01723</t>
  </si>
  <si>
    <t>1000.390</t>
  </si>
  <si>
    <t>YB00897</t>
  </si>
  <si>
    <t>1:57:19</t>
  </si>
  <si>
    <t>1000.068</t>
  </si>
  <si>
    <t>YB01059</t>
  </si>
  <si>
    <t>1:57:28</t>
  </si>
  <si>
    <t>1000.034</t>
  </si>
  <si>
    <t>YB01044</t>
  </si>
  <si>
    <t>999.889</t>
  </si>
  <si>
    <t>YB01012</t>
  </si>
  <si>
    <t>1:57:31</t>
  </si>
  <si>
    <t>999.608</t>
  </si>
  <si>
    <t>YB02223</t>
  </si>
  <si>
    <t>YB00510</t>
  </si>
  <si>
    <t>1:50:10</t>
  </si>
  <si>
    <t>999.137</t>
  </si>
  <si>
    <t>YB00543</t>
  </si>
  <si>
    <t>YB02229</t>
  </si>
  <si>
    <t>YB01800</t>
  </si>
  <si>
    <t>1:47:45</t>
  </si>
  <si>
    <t>998.997</t>
  </si>
  <si>
    <t>YB00134</t>
  </si>
  <si>
    <t>998.631</t>
  </si>
  <si>
    <t>MA00102</t>
  </si>
  <si>
    <t>998.534</t>
  </si>
  <si>
    <t>YB07489</t>
  </si>
  <si>
    <t>998.331</t>
  </si>
  <si>
    <t>YB01743</t>
  </si>
  <si>
    <t>998.228</t>
  </si>
  <si>
    <t>YB02383</t>
  </si>
  <si>
    <t>1:58:15</t>
  </si>
  <si>
    <t>997.319</t>
  </si>
  <si>
    <t>YB02468</t>
  </si>
  <si>
    <t>YB01504</t>
  </si>
  <si>
    <t>996.140</t>
  </si>
  <si>
    <t>YB01507</t>
  </si>
  <si>
    <t>995.864</t>
  </si>
  <si>
    <t>995.302</t>
  </si>
  <si>
    <t>MA00106</t>
  </si>
  <si>
    <t>1:48:15</t>
  </si>
  <si>
    <t>994.383</t>
  </si>
  <si>
    <t>MA00096</t>
  </si>
  <si>
    <t>994.236</t>
  </si>
  <si>
    <t>YB08577</t>
  </si>
  <si>
    <t>1:25:24</t>
  </si>
  <si>
    <t>993.934</t>
  </si>
  <si>
    <t>2:02:03</t>
  </si>
  <si>
    <t>992.462</t>
  </si>
  <si>
    <t>YB01290</t>
  </si>
  <si>
    <t>YB01326</t>
  </si>
  <si>
    <t>YB01297</t>
  </si>
  <si>
    <t>1:48:32</t>
  </si>
  <si>
    <t>991.790</t>
  </si>
  <si>
    <t>YB01749</t>
  </si>
  <si>
    <t>1:48:35</t>
  </si>
  <si>
    <t>991.333</t>
  </si>
  <si>
    <t>YB02653</t>
  </si>
  <si>
    <t>1:57:07</t>
  </si>
  <si>
    <t>990.932</t>
  </si>
  <si>
    <t>YB00748</t>
  </si>
  <si>
    <t>1:24:05</t>
  </si>
  <si>
    <t>990.735</t>
  </si>
  <si>
    <t>YB01750</t>
  </si>
  <si>
    <t>990.722</t>
  </si>
  <si>
    <t>YB00712</t>
  </si>
  <si>
    <t>1:24:06</t>
  </si>
  <si>
    <t>990.535</t>
  </si>
  <si>
    <t>YB00708</t>
  </si>
  <si>
    <t>1:24:07</t>
  </si>
  <si>
    <t>990.346</t>
  </si>
  <si>
    <t>YB00722</t>
  </si>
  <si>
    <t>1:24:09</t>
  </si>
  <si>
    <t>989.946</t>
  </si>
  <si>
    <t>YB00746</t>
  </si>
  <si>
    <t>1:24:12</t>
  </si>
  <si>
    <t>989.358</t>
  </si>
  <si>
    <t>YB00512</t>
  </si>
  <si>
    <t>988.664</t>
  </si>
  <si>
    <t>YB01017</t>
  </si>
  <si>
    <t>1:58:51</t>
  </si>
  <si>
    <t>988.388</t>
  </si>
  <si>
    <t>YB00711</t>
  </si>
  <si>
    <t>1:24:17</t>
  </si>
  <si>
    <t>988.384</t>
  </si>
  <si>
    <t>YB03056</t>
  </si>
  <si>
    <t>987.010</t>
  </si>
  <si>
    <t>YB00918</t>
  </si>
  <si>
    <t>986.886</t>
  </si>
  <si>
    <t>YB00103</t>
  </si>
  <si>
    <t>1:50:58</t>
  </si>
  <si>
    <t>986.635</t>
  </si>
  <si>
    <t>YB00382</t>
  </si>
  <si>
    <t>986.198</t>
  </si>
  <si>
    <t>YB00137</t>
  </si>
  <si>
    <t>1:51:04</t>
  </si>
  <si>
    <t>985.747</t>
  </si>
  <si>
    <t>YB01432</t>
  </si>
  <si>
    <t>1:26:08</t>
  </si>
  <si>
    <t>985.475</t>
  </si>
  <si>
    <t>YB01490</t>
  </si>
  <si>
    <t>1:26:09</t>
  </si>
  <si>
    <t>985.281</t>
  </si>
  <si>
    <t>YB00191</t>
  </si>
  <si>
    <t>985.174</t>
  </si>
  <si>
    <t>YB01462</t>
  </si>
  <si>
    <t>1:26:10</t>
  </si>
  <si>
    <t>985.098</t>
  </si>
  <si>
    <t>YB01473</t>
  </si>
  <si>
    <t>YB02704</t>
  </si>
  <si>
    <t>1:57:49</t>
  </si>
  <si>
    <t>985.044</t>
  </si>
  <si>
    <t>YB02230</t>
  </si>
  <si>
    <t>1:49:41</t>
  </si>
  <si>
    <t>985.002</t>
  </si>
  <si>
    <t>YB02705</t>
  </si>
  <si>
    <t>1:57:51</t>
  </si>
  <si>
    <t>984.760</t>
  </si>
  <si>
    <t>YB01411</t>
  </si>
  <si>
    <t>1:26:17</t>
  </si>
  <si>
    <t>983.762</t>
  </si>
  <si>
    <t>YB01489</t>
  </si>
  <si>
    <t>1:26:20</t>
  </si>
  <si>
    <t>983.192</t>
  </si>
  <si>
    <t>YB01808</t>
  </si>
  <si>
    <t>1:49:32</t>
  </si>
  <si>
    <t>982.735</t>
  </si>
  <si>
    <t>YB00700</t>
  </si>
  <si>
    <t>982.239</t>
  </si>
  <si>
    <t>YB00105</t>
  </si>
  <si>
    <t>981.769</t>
  </si>
  <si>
    <t>YB00697</t>
  </si>
  <si>
    <t>979.054</t>
  </si>
  <si>
    <t>YB00683</t>
  </si>
  <si>
    <t>·ãêü</t>
  </si>
  <si>
    <t>978.769</t>
  </si>
  <si>
    <t>YB01070</t>
  </si>
  <si>
    <t>129.569</t>
  </si>
  <si>
    <t>978.617</t>
  </si>
  <si>
    <t>YB00963</t>
  </si>
  <si>
    <t>2:07:43</t>
  </si>
  <si>
    <t>978.569</t>
  </si>
  <si>
    <t>YB00681</t>
  </si>
  <si>
    <t>978.484</t>
  </si>
  <si>
    <t>YB01467</t>
  </si>
  <si>
    <t>1:26:46</t>
  </si>
  <si>
    <t>978.286</t>
  </si>
  <si>
    <t>YB00960</t>
  </si>
  <si>
    <t>2:07:48</t>
  </si>
  <si>
    <t>977.926</t>
  </si>
  <si>
    <t>YB02773</t>
  </si>
  <si>
    <t>2:04:53</t>
  </si>
  <si>
    <t>975.593</t>
  </si>
  <si>
    <t>YB00506</t>
  </si>
  <si>
    <t>1:52:55</t>
  </si>
  <si>
    <t>974.804</t>
  </si>
  <si>
    <t>YB03058</t>
  </si>
  <si>
    <t>2:00:45</t>
  </si>
  <si>
    <t>972.836</t>
  </si>
  <si>
    <t>YB00950</t>
  </si>
  <si>
    <t>2:08:40</t>
  </si>
  <si>
    <t>971.344</t>
  </si>
  <si>
    <t>YB00707</t>
  </si>
  <si>
    <t>1:25:53</t>
  </si>
  <si>
    <t>969.970</t>
  </si>
  <si>
    <t>YB01371</t>
  </si>
  <si>
    <t>2:05:01</t>
  </si>
  <si>
    <t>968.444</t>
  </si>
  <si>
    <t>YB01036</t>
  </si>
  <si>
    <t>2:01:23</t>
  </si>
  <si>
    <t>967.763</t>
  </si>
  <si>
    <t>YB01003</t>
  </si>
  <si>
    <t>2:01:28</t>
  </si>
  <si>
    <t>967.101</t>
  </si>
  <si>
    <t>YB04654</t>
  </si>
  <si>
    <t>YB01247</t>
  </si>
  <si>
    <t>YB02228</t>
  </si>
  <si>
    <t>YB02725</t>
  </si>
  <si>
    <t>964.039</t>
  </si>
  <si>
    <t>YB02917</t>
  </si>
  <si>
    <t>2:04:37</t>
  </si>
  <si>
    <t>963.816</t>
  </si>
  <si>
    <t>YB00514</t>
  </si>
  <si>
    <t>962.722</t>
  </si>
  <si>
    <t>YB02676</t>
  </si>
  <si>
    <t>961.778</t>
  </si>
  <si>
    <t>YB00157</t>
  </si>
  <si>
    <t>2:10:41</t>
  </si>
  <si>
    <t>961.555</t>
  </si>
  <si>
    <t>YB06199</t>
  </si>
  <si>
    <t>117.730</t>
  </si>
  <si>
    <t>2:02:29</t>
  </si>
  <si>
    <t>961.194</t>
  </si>
  <si>
    <t>YB02876</t>
  </si>
  <si>
    <t>960.986</t>
  </si>
  <si>
    <t>YB06193</t>
  </si>
  <si>
    <t>2:02:36</t>
  </si>
  <si>
    <t>960.277</t>
  </si>
  <si>
    <t>YB02232</t>
  </si>
  <si>
    <t>YB00053</t>
  </si>
  <si>
    <t>958.418</t>
  </si>
  <si>
    <t>YB01336</t>
  </si>
  <si>
    <t>YB02482</t>
  </si>
  <si>
    <t>YB02645</t>
  </si>
  <si>
    <t>2:01:16</t>
  </si>
  <si>
    <t>957.020</t>
  </si>
  <si>
    <t>YB1190</t>
  </si>
  <si>
    <t>YB00909</t>
  </si>
  <si>
    <t>2:02:41</t>
  </si>
  <si>
    <t>956.318</t>
  </si>
  <si>
    <t>YB01517</t>
  </si>
  <si>
    <t>2:04:08</t>
  </si>
  <si>
    <t>952.405</t>
  </si>
  <si>
    <t>YB00860</t>
  </si>
  <si>
    <t>951.543</t>
  </si>
  <si>
    <t>YB00810</t>
  </si>
  <si>
    <t>2:05:49</t>
  </si>
  <si>
    <t>951.293</t>
  </si>
  <si>
    <t>1:29:14</t>
  </si>
  <si>
    <t>951.240</t>
  </si>
  <si>
    <t>YB01493</t>
  </si>
  <si>
    <t>1:29:18</t>
  </si>
  <si>
    <t>950.526</t>
  </si>
  <si>
    <t>YB01509</t>
  </si>
  <si>
    <t>2:04:28</t>
  </si>
  <si>
    <t>949.857</t>
  </si>
  <si>
    <t>YB01548</t>
  </si>
  <si>
    <t>2:04:29</t>
  </si>
  <si>
    <t>949.728</t>
  </si>
  <si>
    <t>YB01111</t>
  </si>
  <si>
    <t>2:04:00</t>
  </si>
  <si>
    <t>949.435</t>
  </si>
  <si>
    <t>YB02426</t>
  </si>
  <si>
    <t>2:04:15</t>
  </si>
  <si>
    <t>949.158</t>
  </si>
  <si>
    <t>YB00658</t>
  </si>
  <si>
    <t>949.154</t>
  </si>
  <si>
    <t>YB00617</t>
  </si>
  <si>
    <t>1:56:48</t>
  </si>
  <si>
    <t>948.878</t>
  </si>
  <si>
    <t>YB00673</t>
  </si>
  <si>
    <t>1:56:49</t>
  </si>
  <si>
    <t>948.748</t>
  </si>
  <si>
    <t>YB07889</t>
  </si>
  <si>
    <t>1:56:51</t>
  </si>
  <si>
    <t>948.472</t>
  </si>
  <si>
    <t>YB01436</t>
  </si>
  <si>
    <t>1:29:31</t>
  </si>
  <si>
    <t>948.232</t>
  </si>
  <si>
    <t>YB00692</t>
  </si>
  <si>
    <t>947.661</t>
  </si>
  <si>
    <t>YB07630</t>
  </si>
  <si>
    <t>2:04:06</t>
  </si>
  <si>
    <t>946.575</t>
  </si>
  <si>
    <t>YB00077</t>
  </si>
  <si>
    <t>945.726</t>
  </si>
  <si>
    <t>YB00029</t>
  </si>
  <si>
    <t>943.688</t>
  </si>
  <si>
    <t>MA00108</t>
  </si>
  <si>
    <t>939.563</t>
  </si>
  <si>
    <t>YB02810</t>
  </si>
  <si>
    <t>2:09:47</t>
  </si>
  <si>
    <t>938.759</t>
  </si>
  <si>
    <t>YB02411</t>
  </si>
  <si>
    <t>2:05:52</t>
  </si>
  <si>
    <t>936.972</t>
  </si>
  <si>
    <t>YB00739</t>
  </si>
  <si>
    <t>1:28:55</t>
  </si>
  <si>
    <t>936.884</t>
  </si>
  <si>
    <t>YB02444</t>
  </si>
  <si>
    <t>2:05:54</t>
  </si>
  <si>
    <t>936.719</t>
  </si>
  <si>
    <t>YB00765</t>
  </si>
  <si>
    <t>1:28:56</t>
  </si>
  <si>
    <t>936.705</t>
  </si>
  <si>
    <t>YB00761</t>
  </si>
  <si>
    <t>1:28:57</t>
  </si>
  <si>
    <t>936.526</t>
  </si>
  <si>
    <t>YB01310</t>
  </si>
  <si>
    <t>YB01211</t>
  </si>
  <si>
    <t>YB00705</t>
  </si>
  <si>
    <t>1:29:00</t>
  </si>
  <si>
    <t>936.000</t>
  </si>
  <si>
    <t>YB01118</t>
  </si>
  <si>
    <t>934.365</t>
  </si>
  <si>
    <t>YB02972</t>
  </si>
  <si>
    <t>YB09102</t>
  </si>
  <si>
    <t>2:06:24</t>
  </si>
  <si>
    <t>933.014</t>
  </si>
  <si>
    <t>YB06198</t>
  </si>
  <si>
    <t>2:06:22</t>
  </si>
  <si>
    <t>931.658</t>
  </si>
  <si>
    <t>2:06:43</t>
  </si>
  <si>
    <t>927.033</t>
  </si>
  <si>
    <t>YB02742</t>
  </si>
  <si>
    <t>924.733</t>
  </si>
  <si>
    <t>YB02682</t>
  </si>
  <si>
    <t>YB02541</t>
  </si>
  <si>
    <t>2:10:58</t>
  </si>
  <si>
    <t>924.446</t>
  </si>
  <si>
    <t>YB06195</t>
  </si>
  <si>
    <t>924.344</t>
  </si>
  <si>
    <t>YB00387</t>
  </si>
  <si>
    <t>1:56:56</t>
  </si>
  <si>
    <t>923.930</t>
  </si>
  <si>
    <t>YB00106</t>
  </si>
  <si>
    <t>1:58:35</t>
  </si>
  <si>
    <t>923.260</t>
  </si>
  <si>
    <t>YB01270</t>
  </si>
  <si>
    <t>YB00518</t>
  </si>
  <si>
    <t>WS</t>
  </si>
  <si>
    <t>1:59:34</t>
  </si>
  <si>
    <t>920.587</t>
  </si>
  <si>
    <t>YB01422</t>
  </si>
  <si>
    <t>1:32:24</t>
  </si>
  <si>
    <t>918.636</t>
  </si>
  <si>
    <t>YB01463</t>
  </si>
  <si>
    <t>1:32:26</t>
  </si>
  <si>
    <t>918.308</t>
  </si>
  <si>
    <t>YB01077</t>
  </si>
  <si>
    <t>2:21:14</t>
  </si>
  <si>
    <t>917.413</t>
  </si>
  <si>
    <t>YB02462</t>
  </si>
  <si>
    <t>YB01092</t>
  </si>
  <si>
    <t>2:21:17</t>
  </si>
  <si>
    <t>917.088</t>
  </si>
  <si>
    <t>YB01094</t>
  </si>
  <si>
    <t>2:21:22</t>
  </si>
  <si>
    <t>916.549</t>
  </si>
  <si>
    <t>YB00704</t>
  </si>
  <si>
    <t>1:31:02</t>
  </si>
  <si>
    <t>915.096</t>
  </si>
  <si>
    <t>YB00693</t>
  </si>
  <si>
    <t>2:01:37</t>
  </si>
  <si>
    <t>911.302</t>
  </si>
  <si>
    <t>YB00669</t>
  </si>
  <si>
    <t>911.175</t>
  </si>
  <si>
    <t>YB02144</t>
  </si>
  <si>
    <t>2:13:09</t>
  </si>
  <si>
    <t>908.711</t>
  </si>
  <si>
    <t>YB00164</t>
  </si>
  <si>
    <t>2:18:51</t>
  </si>
  <si>
    <t>904.998</t>
  </si>
  <si>
    <t>YB00155</t>
  </si>
  <si>
    <t>2:18:54</t>
  </si>
  <si>
    <t>904.672</t>
  </si>
  <si>
    <t>YB01207</t>
  </si>
  <si>
    <t>2:12:49</t>
  </si>
  <si>
    <t>904.311</t>
  </si>
  <si>
    <t>YB01079</t>
  </si>
  <si>
    <t>2:23:47</t>
  </si>
  <si>
    <t>901.142</t>
  </si>
  <si>
    <t>YB02221</t>
  </si>
  <si>
    <t>900.272</t>
  </si>
  <si>
    <t>YB01039</t>
  </si>
  <si>
    <t>2:11:04</t>
  </si>
  <si>
    <t>896.266</t>
  </si>
  <si>
    <t>895.852</t>
  </si>
  <si>
    <t>YB00162</t>
  </si>
  <si>
    <t>2:20:23</t>
  </si>
  <si>
    <t>895.115</t>
  </si>
  <si>
    <t>YB00659</t>
  </si>
  <si>
    <t>2:04:02</t>
  </si>
  <si>
    <t>893.544</t>
  </si>
  <si>
    <t>YB08155</t>
  </si>
  <si>
    <t>1:35:16</t>
  </si>
  <si>
    <t>890.999</t>
  </si>
  <si>
    <t>YB01469</t>
  </si>
  <si>
    <t>1:35:18</t>
  </si>
  <si>
    <t>890.682</t>
  </si>
  <si>
    <t>YB01480</t>
  </si>
  <si>
    <t>1:35:20</t>
  </si>
  <si>
    <t>890.373</t>
  </si>
  <si>
    <t>YB01491</t>
  </si>
  <si>
    <t>1:35:21</t>
  </si>
  <si>
    <t>890.214</t>
  </si>
  <si>
    <t>YB00526</t>
  </si>
  <si>
    <t>886.125</t>
  </si>
  <si>
    <t>YB01027</t>
  </si>
  <si>
    <t>884.456</t>
  </si>
  <si>
    <t>YB01478</t>
  </si>
  <si>
    <t>1:36:05</t>
  </si>
  <si>
    <t>883.423</t>
  </si>
  <si>
    <t>YB01492</t>
  </si>
  <si>
    <t>YB00702</t>
  </si>
  <si>
    <t>1:34:18</t>
  </si>
  <si>
    <t>883.393</t>
  </si>
  <si>
    <t>YB01408</t>
  </si>
  <si>
    <t>1:36:07</t>
  </si>
  <si>
    <t>883.120</t>
  </si>
  <si>
    <t>YB00706</t>
  </si>
  <si>
    <t>1:34:21</t>
  </si>
  <si>
    <t>882.925</t>
  </si>
  <si>
    <t>YB01112</t>
  </si>
  <si>
    <t>2:13:35</t>
  </si>
  <si>
    <t>881.324</t>
  </si>
  <si>
    <t>YB01109</t>
  </si>
  <si>
    <t>2:13:37</t>
  </si>
  <si>
    <t>881.107</t>
  </si>
  <si>
    <t>YB02434</t>
  </si>
  <si>
    <t>Y</t>
  </si>
  <si>
    <t>2:14:24</t>
  </si>
  <si>
    <t>877.477</t>
  </si>
  <si>
    <t>YB02778</t>
  </si>
  <si>
    <t>2:18:56</t>
  </si>
  <si>
    <t>876.933</t>
  </si>
  <si>
    <t>YB02732</t>
  </si>
  <si>
    <t>2:12:22</t>
  </si>
  <si>
    <t>876.765</t>
  </si>
  <si>
    <t>YB03064</t>
  </si>
  <si>
    <t>1:36:50</t>
  </si>
  <si>
    <t>876.581</t>
  </si>
  <si>
    <t>2:14:44</t>
  </si>
  <si>
    <t>875.308</t>
  </si>
  <si>
    <t>YB00541</t>
  </si>
  <si>
    <t>875.086</t>
  </si>
  <si>
    <t>YB01214</t>
  </si>
  <si>
    <t>YB02435</t>
  </si>
  <si>
    <t>RCWP</t>
  </si>
  <si>
    <t>872.072</t>
  </si>
  <si>
    <t>YB01737</t>
  </si>
  <si>
    <t>2:03:38</t>
  </si>
  <si>
    <t>870.657</t>
  </si>
  <si>
    <t>YB00604</t>
  </si>
  <si>
    <t>SM</t>
  </si>
  <si>
    <t>2:07:19</t>
  </si>
  <si>
    <t>870.503</t>
  </si>
  <si>
    <t>YB00768</t>
  </si>
  <si>
    <t>1:36:25</t>
  </si>
  <si>
    <t>864.005</t>
  </si>
  <si>
    <t>YB02443</t>
  </si>
  <si>
    <t>2:17:03</t>
  </si>
  <si>
    <t>860.510</t>
  </si>
  <si>
    <t>YB00903</t>
  </si>
  <si>
    <t>2:16:58</t>
  </si>
  <si>
    <t>856.592</t>
  </si>
  <si>
    <t>YB02424</t>
  </si>
  <si>
    <t>2:17:54</t>
  </si>
  <si>
    <t>855.206</t>
  </si>
  <si>
    <t>YB00535</t>
  </si>
  <si>
    <t>854.920</t>
  </si>
  <si>
    <t>YB00804</t>
  </si>
  <si>
    <t>2:20:05</t>
  </si>
  <si>
    <t>854.407</t>
  </si>
  <si>
    <t>YB00740</t>
  </si>
  <si>
    <t>852.947</t>
  </si>
  <si>
    <t>YB02153</t>
  </si>
  <si>
    <t>2:23:06</t>
  </si>
  <si>
    <t>845.527</t>
  </si>
  <si>
    <t>1:40:27</t>
  </si>
  <si>
    <t>845.017</t>
  </si>
  <si>
    <t>1:40:30</t>
  </si>
  <si>
    <t>844.597</t>
  </si>
  <si>
    <t>YB01403</t>
  </si>
  <si>
    <t>1:40:33</t>
  </si>
  <si>
    <t>844.177</t>
  </si>
  <si>
    <t>YB01416</t>
  </si>
  <si>
    <t>YB01434</t>
  </si>
  <si>
    <t>1:40:39</t>
  </si>
  <si>
    <t>843.338</t>
  </si>
  <si>
    <t>YB01380</t>
  </si>
  <si>
    <t>2:24:26</t>
  </si>
  <si>
    <t>838.658</t>
  </si>
  <si>
    <t>YB03065</t>
  </si>
  <si>
    <t>1:41:27</t>
  </si>
  <si>
    <t>836.688</t>
  </si>
  <si>
    <t>YB02961</t>
  </si>
  <si>
    <t>YB00553</t>
  </si>
  <si>
    <t>2:12:01</t>
  </si>
  <si>
    <t>833.770</t>
  </si>
  <si>
    <t>YB00395</t>
  </si>
  <si>
    <t>2:09:43</t>
  </si>
  <si>
    <t>832.881</t>
  </si>
  <si>
    <t>YB00714</t>
  </si>
  <si>
    <t>832.623</t>
  </si>
  <si>
    <t>YB02436</t>
  </si>
  <si>
    <t>2:22:33</t>
  </si>
  <si>
    <t>827.309</t>
  </si>
  <si>
    <t>YB01470</t>
  </si>
  <si>
    <t>1:42:53</t>
  </si>
  <si>
    <t>825.034</t>
  </si>
  <si>
    <t>YB00825</t>
  </si>
  <si>
    <t>2:25:08</t>
  </si>
  <si>
    <t>824.678</t>
  </si>
  <si>
    <t>YB00731</t>
  </si>
  <si>
    <t>1:41:45</t>
  </si>
  <si>
    <t>818.712</t>
  </si>
  <si>
    <t>YB08920</t>
  </si>
  <si>
    <t>2:29:05</t>
  </si>
  <si>
    <t>817.229</t>
  </si>
  <si>
    <t>YB02800</t>
  </si>
  <si>
    <t>2:29:10</t>
  </si>
  <si>
    <t>816.774</t>
  </si>
  <si>
    <t>2008</t>
  </si>
  <si>
    <t>DA23780</t>
  </si>
  <si>
    <t>3</t>
  </si>
  <si>
    <t>2:24:31</t>
  </si>
  <si>
    <t>816.054</t>
  </si>
  <si>
    <t>YB02431</t>
  </si>
  <si>
    <t>2:24:43</t>
  </si>
  <si>
    <t>814.927</t>
  </si>
  <si>
    <t>YB02448</t>
  </si>
  <si>
    <t>2:24:45</t>
  </si>
  <si>
    <t>814.735</t>
  </si>
  <si>
    <t>YB00846</t>
  </si>
  <si>
    <t>2:27:07</t>
  </si>
  <si>
    <t>813.562</t>
  </si>
  <si>
    <t>YB00875</t>
  </si>
  <si>
    <t>2:27:10</t>
  </si>
  <si>
    <t>813.285</t>
  </si>
  <si>
    <t>YB02429</t>
  </si>
  <si>
    <t>2:25:52</t>
  </si>
  <si>
    <t>808.502</t>
  </si>
  <si>
    <t>YB00701</t>
  </si>
  <si>
    <t>1:43:13</t>
  </si>
  <si>
    <t>807.084</t>
  </si>
  <si>
    <t>YB02447</t>
  </si>
  <si>
    <t>806.655</t>
  </si>
  <si>
    <t>YB02394</t>
  </si>
  <si>
    <t>2:26:22</t>
  </si>
  <si>
    <t>805.740</t>
  </si>
  <si>
    <t>YB01108</t>
  </si>
  <si>
    <t>2:27:40</t>
  </si>
  <si>
    <t>797.272</t>
  </si>
  <si>
    <t>YB02971</t>
  </si>
  <si>
    <t>YB02767</t>
  </si>
  <si>
    <t>2:33:09</t>
  </si>
  <si>
    <t>795.527</t>
  </si>
  <si>
    <t>795.028</t>
  </si>
  <si>
    <t>YB01474</t>
  </si>
  <si>
    <t>1:46:47</t>
  </si>
  <si>
    <t>794.901</t>
  </si>
  <si>
    <t>YB02440</t>
  </si>
  <si>
    <t>2:29:15</t>
  </si>
  <si>
    <t>790.170</t>
  </si>
  <si>
    <t>YB03030</t>
  </si>
  <si>
    <t>2:20:30</t>
  </si>
  <si>
    <t>788.818</t>
  </si>
  <si>
    <t>YB02439</t>
  </si>
  <si>
    <t>2:29:49</t>
  </si>
  <si>
    <t>787.185</t>
  </si>
  <si>
    <t>YB00908</t>
  </si>
  <si>
    <t>2:29:38</t>
  </si>
  <si>
    <t>784.078</t>
  </si>
  <si>
    <t>YB01419</t>
  </si>
  <si>
    <t>1:48:20</t>
  </si>
  <si>
    <t>783.528</t>
  </si>
  <si>
    <t>YB01488</t>
  </si>
  <si>
    <t>783.167</t>
  </si>
  <si>
    <t>YB01466</t>
  </si>
  <si>
    <t>YB01502</t>
  </si>
  <si>
    <t>2:31:12</t>
  </si>
  <si>
    <t>781.911</t>
  </si>
  <si>
    <t>2:35:05</t>
  </si>
  <si>
    <t>781.065</t>
  </si>
  <si>
    <t>YB02836</t>
  </si>
  <si>
    <t>2:37:00</t>
  </si>
  <si>
    <t>776.019</t>
  </si>
  <si>
    <t>YB01014</t>
  </si>
  <si>
    <t>2:31:36</t>
  </si>
  <si>
    <t>774.868</t>
  </si>
  <si>
    <t>2007</t>
  </si>
  <si>
    <t>YB02244</t>
  </si>
  <si>
    <t>2:33:04</t>
  </si>
  <si>
    <t>770.471</t>
  </si>
  <si>
    <t>YB00782</t>
  </si>
  <si>
    <t>117.322</t>
  </si>
  <si>
    <t>2:32:39</t>
  </si>
  <si>
    <t>768.568</t>
  </si>
  <si>
    <t>YB00386</t>
  </si>
  <si>
    <t>2:21:37</t>
  </si>
  <si>
    <t>762.894</t>
  </si>
  <si>
    <t>YB00747</t>
  </si>
  <si>
    <t>745.676</t>
  </si>
  <si>
    <t>YB02788</t>
  </si>
  <si>
    <t>2:45:33</t>
  </si>
  <si>
    <t>735.940</t>
  </si>
  <si>
    <t>YB02428</t>
  </si>
  <si>
    <t>2:41:10</t>
  </si>
  <si>
    <t>731.748</t>
  </si>
  <si>
    <t>YB01266</t>
  </si>
  <si>
    <t>YB02425</t>
  </si>
  <si>
    <t>WM</t>
  </si>
  <si>
    <t>2:42:27</t>
  </si>
  <si>
    <t>725.964</t>
  </si>
  <si>
    <t>YB01223</t>
  </si>
  <si>
    <t>YB02479</t>
  </si>
  <si>
    <t>YB00051</t>
  </si>
  <si>
    <t>2:35:29</t>
  </si>
  <si>
    <t>704.147</t>
  </si>
  <si>
    <t>2:01:30</t>
  </si>
  <si>
    <t>698.617</t>
  </si>
  <si>
    <t>YB01441</t>
  </si>
  <si>
    <t>2:01:31</t>
  </si>
  <si>
    <t>698.525</t>
  </si>
  <si>
    <t>YB02603</t>
  </si>
  <si>
    <t>2:46:23</t>
  </si>
  <si>
    <t>697.511</t>
  </si>
  <si>
    <t>YB02492</t>
  </si>
  <si>
    <t>YB00723</t>
  </si>
  <si>
    <t>676.811</t>
  </si>
  <si>
    <t>YB00080</t>
  </si>
  <si>
    <t>2:42:09</t>
  </si>
  <si>
    <t>675.195</t>
  </si>
  <si>
    <t>YB02976</t>
  </si>
  <si>
    <t>YB01516</t>
  </si>
  <si>
    <t>2:58:05</t>
  </si>
  <si>
    <t>663.875</t>
  </si>
  <si>
    <t>YB01048</t>
  </si>
  <si>
    <t>2:58:55</t>
  </si>
  <si>
    <t>656.565</t>
  </si>
  <si>
    <t>MA00082</t>
  </si>
  <si>
    <t>WG</t>
  </si>
  <si>
    <t>2:07:35</t>
  </si>
  <si>
    <t>652.939</t>
  </si>
  <si>
    <t>YB02489</t>
  </si>
  <si>
    <t>YB01316</t>
  </si>
  <si>
    <t>YB00771</t>
  </si>
  <si>
    <t>3:06:41</t>
  </si>
  <si>
    <t>628.455</t>
  </si>
  <si>
    <t>YB01213</t>
  </si>
  <si>
    <t>YB00694</t>
  </si>
  <si>
    <t>2:56:36</t>
  </si>
  <si>
    <t>627.570</t>
  </si>
  <si>
    <t>YB01722</t>
  </si>
  <si>
    <t>2:53:02</t>
  </si>
  <si>
    <t>622.089</t>
  </si>
  <si>
    <t>YB00756</t>
  </si>
  <si>
    <t>614.717</t>
  </si>
  <si>
    <t>YB01468</t>
  </si>
  <si>
    <t>612.941</t>
  </si>
  <si>
    <t>YB08209</t>
  </si>
  <si>
    <t>2:19:21</t>
  </si>
  <si>
    <t>609.128</t>
  </si>
  <si>
    <t>YB02714</t>
  </si>
  <si>
    <t>3:11:58</t>
  </si>
  <si>
    <t>604.554</t>
  </si>
  <si>
    <t>YB01298</t>
  </si>
  <si>
    <t>YB00757</t>
  </si>
  <si>
    <t>599.598</t>
  </si>
  <si>
    <t>YB00548</t>
  </si>
  <si>
    <t>3:04:16</t>
  </si>
  <si>
    <t>597.348</t>
  </si>
  <si>
    <t>YB01453</t>
  </si>
  <si>
    <t>589.188</t>
  </si>
  <si>
    <t>YB00380</t>
  </si>
  <si>
    <t>3:04:08</t>
  </si>
  <si>
    <t>586.738</t>
  </si>
  <si>
    <t>YB01232</t>
  </si>
  <si>
    <t>YB01011</t>
  </si>
  <si>
    <t>3:33:15</t>
  </si>
  <si>
    <t>550.855</t>
  </si>
  <si>
    <t>YB01472</t>
  </si>
  <si>
    <t>2:34:49</t>
  </si>
  <si>
    <t>548.276</t>
  </si>
  <si>
    <t>YB02915</t>
  </si>
  <si>
    <t>3:41:00</t>
  </si>
  <si>
    <t>543.470</t>
  </si>
  <si>
    <t>YB01319</t>
  </si>
  <si>
    <t>YB01116</t>
  </si>
  <si>
    <t>3:41:40</t>
  </si>
  <si>
    <t>531.114</t>
  </si>
  <si>
    <t>YB00687</t>
  </si>
  <si>
    <t>3:30:35</t>
  </si>
  <si>
    <t>526.296</t>
  </si>
  <si>
    <t>YB01476</t>
  </si>
  <si>
    <t>519.105</t>
  </si>
  <si>
    <t>YB01410</t>
  </si>
  <si>
    <t>2:43:35</t>
  </si>
  <si>
    <t>518.892</t>
  </si>
  <si>
    <t>YB00954</t>
  </si>
  <si>
    <t>517.940</t>
  </si>
  <si>
    <t>YB00117</t>
  </si>
  <si>
    <t>3:33:30</t>
  </si>
  <si>
    <t>512.800</t>
  </si>
  <si>
    <t>YB02969</t>
  </si>
  <si>
    <t>YB01331</t>
  </si>
  <si>
    <t>YB00750</t>
  </si>
  <si>
    <t>2:44:28</t>
  </si>
  <si>
    <t>506.511</t>
  </si>
  <si>
    <t>YB07164</t>
  </si>
  <si>
    <t>4:01:42</t>
  </si>
  <si>
    <t>495.192</t>
  </si>
  <si>
    <t>YB01391</t>
  </si>
  <si>
    <t>471.262</t>
  </si>
  <si>
    <t>YB00139</t>
  </si>
  <si>
    <t>3:52:30</t>
  </si>
  <si>
    <t>470.894</t>
  </si>
  <si>
    <t>YB02905</t>
  </si>
  <si>
    <t>4:18:29</t>
  </si>
  <si>
    <t>464.661</t>
  </si>
  <si>
    <t>YB01518</t>
  </si>
  <si>
    <t>459.543</t>
  </si>
  <si>
    <t>YB03037</t>
  </si>
  <si>
    <t>3:59:47</t>
  </si>
  <si>
    <t>459.044</t>
  </si>
  <si>
    <t>YB00800</t>
  </si>
  <si>
    <t>4:16:01</t>
  </si>
  <si>
    <t>458.260</t>
  </si>
  <si>
    <t>4:24:16</t>
  </si>
  <si>
    <t>443.954</t>
  </si>
  <si>
    <t>YB02827</t>
  </si>
  <si>
    <t>4:36:06</t>
  </si>
  <si>
    <t>441.271</t>
  </si>
  <si>
    <t>YB07394</t>
  </si>
  <si>
    <t>4:46:30</t>
  </si>
  <si>
    <t>438.600</t>
  </si>
  <si>
    <t>YB00696</t>
  </si>
  <si>
    <t>4:13:45</t>
  </si>
  <si>
    <t>436.764</t>
  </si>
  <si>
    <t>YB00138</t>
  </si>
  <si>
    <t>4:15:58</t>
  </si>
  <si>
    <t>427.724</t>
  </si>
  <si>
    <t>YB00207</t>
  </si>
  <si>
    <t>113.913</t>
  </si>
  <si>
    <t>4:39:18</t>
  </si>
  <si>
    <t>407.851</t>
  </si>
  <si>
    <t>YB02260</t>
  </si>
  <si>
    <t>5:01:00</t>
  </si>
  <si>
    <t>397.634</t>
  </si>
  <si>
    <t>YB00788</t>
  </si>
  <si>
    <t>4:56:45</t>
  </si>
  <si>
    <t>395.356</t>
  </si>
  <si>
    <t>YB00924</t>
  </si>
  <si>
    <t>5:00:24</t>
  </si>
  <si>
    <t>390.559</t>
  </si>
  <si>
    <t>YB00393</t>
  </si>
  <si>
    <t>4:42:16</t>
  </si>
  <si>
    <t>382.752</t>
  </si>
  <si>
    <t>3:42:32</t>
  </si>
  <si>
    <t>381.435</t>
  </si>
  <si>
    <t>YB01409</t>
  </si>
  <si>
    <t>3:42:55</t>
  </si>
  <si>
    <t>380.780</t>
  </si>
  <si>
    <t>YB00900</t>
  </si>
  <si>
    <t>5:14:43</t>
  </si>
  <si>
    <t>372.793</t>
  </si>
  <si>
    <t>YB03026</t>
  </si>
  <si>
    <t>5:12:14</t>
  </si>
  <si>
    <t>354.956</t>
  </si>
  <si>
    <t>YB00292</t>
  </si>
  <si>
    <t>5:21:12</t>
  </si>
  <si>
    <t>354.648</t>
  </si>
  <si>
    <t>YB01460</t>
  </si>
  <si>
    <t>343.282</t>
  </si>
  <si>
    <t>YB02892</t>
  </si>
  <si>
    <t>6:01:20</t>
  </si>
  <si>
    <t>332.399</t>
  </si>
  <si>
    <t>YB02398</t>
  </si>
  <si>
    <t>5:58:55</t>
  </si>
  <si>
    <t>328.581</t>
  </si>
  <si>
    <t>YB01089</t>
  </si>
  <si>
    <t>6:34:24</t>
  </si>
  <si>
    <t>328.521</t>
  </si>
  <si>
    <t>YB01425</t>
  </si>
  <si>
    <t>4:27:38</t>
  </si>
  <si>
    <t>317.158</t>
  </si>
  <si>
    <t>YB02783</t>
  </si>
  <si>
    <t>6:25:52</t>
  </si>
  <si>
    <t>315.744</t>
  </si>
  <si>
    <t>YB01230</t>
  </si>
  <si>
    <t>YB07476</t>
  </si>
  <si>
    <t>6:04:48</t>
  </si>
  <si>
    <t>300.117</t>
  </si>
  <si>
    <t>YB00067</t>
  </si>
  <si>
    <t>6:04:53</t>
  </si>
  <si>
    <t>300.049</t>
  </si>
  <si>
    <t>YB00149</t>
  </si>
  <si>
    <t>7:12:28</t>
  </si>
  <si>
    <t>290.563</t>
  </si>
  <si>
    <t>YB00247</t>
  </si>
  <si>
    <t>6:42:56</t>
  </si>
  <si>
    <t>282.709</t>
  </si>
  <si>
    <t>YB00208</t>
  </si>
  <si>
    <t>6:48:32</t>
  </si>
  <si>
    <t>278.834</t>
  </si>
  <si>
    <t>YB06996</t>
  </si>
  <si>
    <t>7:32:20</t>
  </si>
  <si>
    <t>277.801</t>
  </si>
  <si>
    <t>YB02749</t>
  </si>
  <si>
    <t>7:03:27</t>
  </si>
  <si>
    <t>274.067</t>
  </si>
  <si>
    <t>YB01259</t>
  </si>
  <si>
    <t>YB01091</t>
  </si>
  <si>
    <t>7:58:48</t>
  </si>
  <si>
    <t>270.611</t>
  </si>
  <si>
    <t>YB00670</t>
  </si>
  <si>
    <t>6:54:56</t>
  </si>
  <si>
    <t>267.100</t>
  </si>
  <si>
    <t>YB01499</t>
  </si>
  <si>
    <t>5:23:23</t>
  </si>
  <si>
    <t>262.481</t>
  </si>
  <si>
    <t>YB00551</t>
  </si>
  <si>
    <t>7:00:50</t>
  </si>
  <si>
    <t>261.555</t>
  </si>
  <si>
    <t>YB03039</t>
  </si>
  <si>
    <t>7:06:05</t>
  </si>
  <si>
    <t>258.332</t>
  </si>
  <si>
    <t>YB00766</t>
  </si>
  <si>
    <t>5:25:02</t>
  </si>
  <si>
    <t>256.293</t>
  </si>
  <si>
    <t>YB03074</t>
  </si>
  <si>
    <t>5:35:16</t>
  </si>
  <si>
    <t>253.178</t>
  </si>
  <si>
    <t>YB00769</t>
  </si>
  <si>
    <t>5:37:40</t>
  </si>
  <si>
    <t>246.705</t>
  </si>
  <si>
    <t>YB00703</t>
  </si>
  <si>
    <t>5:39:25</t>
  </si>
  <si>
    <t>245.433</t>
  </si>
  <si>
    <t>YB03067</t>
  </si>
  <si>
    <t>5:56:35</t>
  </si>
  <si>
    <t>238.042</t>
  </si>
  <si>
    <t>YB00657</t>
  </si>
  <si>
    <t>7:55:19</t>
  </si>
  <si>
    <t>233.169</t>
  </si>
  <si>
    <t>YB01402</t>
  </si>
  <si>
    <t>6:39:53</t>
  </si>
  <si>
    <t>212.267</t>
  </si>
  <si>
    <t>YB01465</t>
  </si>
  <si>
    <t>7:21:35</t>
  </si>
  <si>
    <t>192.222</t>
  </si>
  <si>
    <t>YB08169</t>
  </si>
  <si>
    <t>7:23:28</t>
  </si>
  <si>
    <t>191.405</t>
  </si>
  <si>
    <t>YB01435</t>
  </si>
  <si>
    <t>7:27:59</t>
  </si>
  <si>
    <t>189.475</t>
  </si>
  <si>
    <t>YB03068</t>
  </si>
  <si>
    <t>8:07:20</t>
  </si>
  <si>
    <t>174.176</t>
  </si>
  <si>
    <t>YB01423</t>
  </si>
  <si>
    <t>8:16:26</t>
  </si>
  <si>
    <t>170.983</t>
  </si>
  <si>
    <t>18年春長門１００ｋ</t>
    <phoneticPr fontId="2"/>
  </si>
  <si>
    <t>2月24日　　10時00分放鳩</t>
    <phoneticPr fontId="2"/>
  </si>
  <si>
    <t>鳩舎</t>
    <phoneticPr fontId="2"/>
  </si>
  <si>
    <t>当日</t>
    <phoneticPr fontId="2"/>
  </si>
  <si>
    <t>※中川鳩舎は上位30羽まで計算</t>
    <phoneticPr fontId="2"/>
  </si>
  <si>
    <t>BC+</t>
  </si>
  <si>
    <t xml:space="preserve">   参加  25鳩舎  1001羽</t>
    <phoneticPr fontId="2"/>
  </si>
  <si>
    <t>151.461</t>
  </si>
  <si>
    <t>1:46:50</t>
  </si>
  <si>
    <t>1417.736</t>
  </si>
  <si>
    <t>1</t>
  </si>
  <si>
    <t>1417.510</t>
  </si>
  <si>
    <t>187.118</t>
  </si>
  <si>
    <t>2:12:29</t>
  </si>
  <si>
    <t>1412.392</t>
  </si>
  <si>
    <t>149.717</t>
  </si>
  <si>
    <t>1:46:04</t>
  </si>
  <si>
    <t>1411.545</t>
  </si>
  <si>
    <t>2:12:34</t>
  </si>
  <si>
    <t>1411.508</t>
  </si>
  <si>
    <t>1407.339</t>
  </si>
  <si>
    <t>2:13:02</t>
  </si>
  <si>
    <t>1406.553</t>
  </si>
  <si>
    <t>187.279</t>
  </si>
  <si>
    <t>2:13:10</t>
  </si>
  <si>
    <t>1406.357</t>
  </si>
  <si>
    <t>2:13:04</t>
  </si>
  <si>
    <t>1406.204</t>
  </si>
  <si>
    <t>2:13:06</t>
  </si>
  <si>
    <t>1405.845</t>
  </si>
  <si>
    <t>2:13:13</t>
  </si>
  <si>
    <t>1405.829</t>
  </si>
  <si>
    <t>2:13:12</t>
  </si>
  <si>
    <t>1404.789</t>
  </si>
  <si>
    <t>186.143</t>
  </si>
  <si>
    <t>2:12:39</t>
  </si>
  <si>
    <t>1403.264</t>
  </si>
  <si>
    <t>2:13:27</t>
  </si>
  <si>
    <t>1402.158</t>
  </si>
  <si>
    <t>182.321</t>
  </si>
  <si>
    <t>2:10:30</t>
  </si>
  <si>
    <t>1397.095</t>
  </si>
  <si>
    <t>2:10:33</t>
  </si>
  <si>
    <t>1396.560</t>
  </si>
  <si>
    <t>2:14:16</t>
  </si>
  <si>
    <t>1394.835</t>
  </si>
  <si>
    <t>2:14:23</t>
  </si>
  <si>
    <t>1393.621</t>
  </si>
  <si>
    <t>183.855</t>
  </si>
  <si>
    <t>1388.632</t>
  </si>
  <si>
    <t>2:12:27</t>
  </si>
  <si>
    <t>1388.108</t>
  </si>
  <si>
    <t>170.466</t>
  </si>
  <si>
    <t>2:03:01</t>
  </si>
  <si>
    <t>1385.722</t>
  </si>
  <si>
    <t>中川 和美</t>
  </si>
  <si>
    <t>176.684</t>
  </si>
  <si>
    <t>2:07:32</t>
  </si>
  <si>
    <t>1385.398</t>
  </si>
  <si>
    <t>185.809</t>
  </si>
  <si>
    <t>2:15:20</t>
  </si>
  <si>
    <t>1372.976</t>
  </si>
  <si>
    <t>2:12:50</t>
  </si>
  <si>
    <t>1372.558</t>
  </si>
  <si>
    <t>2:15:23</t>
  </si>
  <si>
    <t>1372.469</t>
  </si>
  <si>
    <t>1371.122</t>
  </si>
  <si>
    <t>182.761</t>
  </si>
  <si>
    <t>2:13:19</t>
  </si>
  <si>
    <t>1370.885</t>
  </si>
  <si>
    <t>2:15:45</t>
  </si>
  <si>
    <t>1368.758</t>
  </si>
  <si>
    <t>2:15:51</t>
  </si>
  <si>
    <t>1367.751</t>
  </si>
  <si>
    <t>1367.186</t>
  </si>
  <si>
    <t>1366.976</t>
  </si>
  <si>
    <t>1:50:50</t>
  </si>
  <si>
    <t>1366.569</t>
  </si>
  <si>
    <t>YB02423</t>
  </si>
  <si>
    <t>183.239</t>
  </si>
  <si>
    <t>2:14:09</t>
  </si>
  <si>
    <t>1365.926</t>
  </si>
  <si>
    <t>1:50:56</t>
  </si>
  <si>
    <t>1365.337</t>
  </si>
  <si>
    <t>2:16:41</t>
  </si>
  <si>
    <t>1361.859</t>
  </si>
  <si>
    <t>YB02071</t>
  </si>
  <si>
    <t>2:05:16</t>
  </si>
  <si>
    <t>1360.832</t>
  </si>
  <si>
    <t>2:14:43</t>
  </si>
  <si>
    <t>1360.187</t>
  </si>
  <si>
    <t>2:05:20</t>
  </si>
  <si>
    <t>1360.104</t>
  </si>
  <si>
    <t>2:05:22</t>
  </si>
  <si>
    <t>1359.746</t>
  </si>
  <si>
    <t>YB02095</t>
  </si>
  <si>
    <t>2:05:24</t>
  </si>
  <si>
    <t>1359.377</t>
  </si>
  <si>
    <t>YB02083</t>
  </si>
  <si>
    <t>2:05:26</t>
  </si>
  <si>
    <t>1359.020</t>
  </si>
  <si>
    <t>188.208</t>
  </si>
  <si>
    <t>2:18:32</t>
  </si>
  <si>
    <t>1358.578</t>
  </si>
  <si>
    <t>2:05:29</t>
  </si>
  <si>
    <t>1358.478</t>
  </si>
  <si>
    <t>2:16:47</t>
  </si>
  <si>
    <t>1358.421</t>
  </si>
  <si>
    <t>2:10:08</t>
  </si>
  <si>
    <t>1357.718</t>
  </si>
  <si>
    <t>YB02024</t>
  </si>
  <si>
    <t>2:05:35</t>
  </si>
  <si>
    <t>1357.397</t>
  </si>
  <si>
    <t>2:18:02</t>
  </si>
  <si>
    <t>1355.603</t>
  </si>
  <si>
    <t>2:18:05</t>
  </si>
  <si>
    <t>1355.112</t>
  </si>
  <si>
    <t>YB00326</t>
  </si>
  <si>
    <t>179.584</t>
  </si>
  <si>
    <t>2:12:37</t>
  </si>
  <si>
    <t>1354.165</t>
  </si>
  <si>
    <t>YB07770</t>
  </si>
  <si>
    <t>1353.818</t>
  </si>
  <si>
    <t>2:17:16</t>
  </si>
  <si>
    <t>1353.641</t>
  </si>
  <si>
    <t>164.090</t>
  </si>
  <si>
    <t>2:01:21</t>
  </si>
  <si>
    <t>1352.204</t>
  </si>
  <si>
    <t>2:16:05</t>
  </si>
  <si>
    <t>1351.050</t>
  </si>
  <si>
    <t>2:15:06</t>
  </si>
  <si>
    <t>1349.526</t>
  </si>
  <si>
    <t>2:17:59</t>
  </si>
  <si>
    <t>1346.607</t>
  </si>
  <si>
    <t>173.789</t>
  </si>
  <si>
    <t>2:09:19</t>
  </si>
  <si>
    <t>1343.909</t>
  </si>
  <si>
    <t>2:15:40</t>
  </si>
  <si>
    <t>1343.896</t>
  </si>
  <si>
    <t>2:15:42</t>
  </si>
  <si>
    <t>1343.559</t>
  </si>
  <si>
    <t>2:16:52</t>
  </si>
  <si>
    <t>1343.321</t>
  </si>
  <si>
    <t>2:09:24</t>
  </si>
  <si>
    <t>1343.037</t>
  </si>
  <si>
    <t>2:19:24</t>
  </si>
  <si>
    <t>1342.309</t>
  </si>
  <si>
    <t>1:53:03</t>
  </si>
  <si>
    <t>1339.770</t>
  </si>
  <si>
    <t>YB00457</t>
  </si>
  <si>
    <t>2:14:04</t>
  </si>
  <si>
    <t>1339.519</t>
  </si>
  <si>
    <t>1338.988</t>
  </si>
  <si>
    <t>2:12:08</t>
  </si>
  <si>
    <t>1337.167</t>
  </si>
  <si>
    <t>YB00307</t>
  </si>
  <si>
    <t>2:14:25</t>
  </si>
  <si>
    <t>1336.031</t>
  </si>
  <si>
    <t>1333.849</t>
  </si>
  <si>
    <t>2:07:52</t>
  </si>
  <si>
    <t>1333.161</t>
  </si>
  <si>
    <t>YB02046</t>
  </si>
  <si>
    <t>2:07:53</t>
  </si>
  <si>
    <t>1332.984</t>
  </si>
  <si>
    <t>173.718</t>
  </si>
  <si>
    <t>2:10:22</t>
  </si>
  <si>
    <t>1332.540</t>
  </si>
  <si>
    <t>YB02093</t>
  </si>
  <si>
    <t>2:07:57</t>
  </si>
  <si>
    <t>1332.286</t>
  </si>
  <si>
    <t>2:20:34</t>
  </si>
  <si>
    <t>1331.175</t>
  </si>
  <si>
    <t>1330.662</t>
  </si>
  <si>
    <t>1330.291</t>
  </si>
  <si>
    <t>2:17:25</t>
  </si>
  <si>
    <t>1329.983</t>
  </si>
  <si>
    <t>2:17:21</t>
  </si>
  <si>
    <t>1327.419</t>
  </si>
  <si>
    <t>YB05208</t>
  </si>
  <si>
    <t>2:15:19</t>
  </si>
  <si>
    <t>1327.145</t>
  </si>
  <si>
    <t>2:03:52</t>
  </si>
  <si>
    <t>1324.738</t>
  </si>
  <si>
    <t>2:18:49</t>
  </si>
  <si>
    <t>1324.451</t>
  </si>
  <si>
    <t>2:22:07</t>
  </si>
  <si>
    <t>1324.326</t>
  </si>
  <si>
    <t>1324.239</t>
  </si>
  <si>
    <t>2:03:55</t>
  </si>
  <si>
    <t>1324.203</t>
  </si>
  <si>
    <t>YB02090</t>
  </si>
  <si>
    <t>2:08:46</t>
  </si>
  <si>
    <t>1323.843</t>
  </si>
  <si>
    <t>2:20:40</t>
  </si>
  <si>
    <t>1323.297</t>
  </si>
  <si>
    <t>2:20:43</t>
  </si>
  <si>
    <t>1320.453</t>
  </si>
  <si>
    <t>2:20:47</t>
  </si>
  <si>
    <t>1319.825</t>
  </si>
  <si>
    <t>2:20:52</t>
  </si>
  <si>
    <t>1319.047</t>
  </si>
  <si>
    <t>2:22:01</t>
  </si>
  <si>
    <t>1318.717</t>
  </si>
  <si>
    <t>2:22:02</t>
  </si>
  <si>
    <t>1318.559</t>
  </si>
  <si>
    <t>2:22:03</t>
  </si>
  <si>
    <t>1318.401</t>
  </si>
  <si>
    <t>2:22:47</t>
  </si>
  <si>
    <t>1318.140</t>
  </si>
  <si>
    <t>2:22:06</t>
  </si>
  <si>
    <t>1317.938</t>
  </si>
  <si>
    <t>YB07416</t>
  </si>
  <si>
    <t>2:16:17</t>
  </si>
  <si>
    <t>1317.728</t>
  </si>
  <si>
    <t>1315.530</t>
  </si>
  <si>
    <t>1315.153</t>
  </si>
  <si>
    <t>2:21:44</t>
  </si>
  <si>
    <t>1313.335</t>
  </si>
  <si>
    <t>2:21:46</t>
  </si>
  <si>
    <t>1313.029</t>
  </si>
  <si>
    <t>175.161</t>
  </si>
  <si>
    <t>2:13:33</t>
  </si>
  <si>
    <t>1311.576</t>
  </si>
  <si>
    <t>2:14:57</t>
  </si>
  <si>
    <t>1309.255</t>
  </si>
  <si>
    <t>YB07774</t>
  </si>
  <si>
    <t>2:17:15</t>
  </si>
  <si>
    <t>1308.444</t>
  </si>
  <si>
    <t>2:23:07</t>
  </si>
  <si>
    <t>1307.456</t>
  </si>
  <si>
    <t>2:19:54</t>
  </si>
  <si>
    <t>1306.368</t>
  </si>
  <si>
    <t>2:19:35</t>
  </si>
  <si>
    <t>1306.183</t>
  </si>
  <si>
    <t>2:13:00</t>
  </si>
  <si>
    <t>1306.150</t>
  </si>
  <si>
    <t>2:19:57</t>
  </si>
  <si>
    <t>1305.902</t>
  </si>
  <si>
    <t>185.712</t>
  </si>
  <si>
    <t>2:22:14</t>
  </si>
  <si>
    <t>1305.688</t>
  </si>
  <si>
    <t>2:19:59</t>
  </si>
  <si>
    <t>1305.594</t>
  </si>
  <si>
    <t>YB07791</t>
  </si>
  <si>
    <t>2:17:34</t>
  </si>
  <si>
    <t>1305.438</t>
  </si>
  <si>
    <t>2:22:23</t>
  </si>
  <si>
    <t>1304.994</t>
  </si>
  <si>
    <t>2:13:08</t>
  </si>
  <si>
    <t>1304.845</t>
  </si>
  <si>
    <t>2:22:25</t>
  </si>
  <si>
    <t>1304.691</t>
  </si>
  <si>
    <t>2:23:33</t>
  </si>
  <si>
    <t>1303.504</t>
  </si>
  <si>
    <t>2:24:28</t>
  </si>
  <si>
    <t>1302.784</t>
  </si>
  <si>
    <t>2:20:00</t>
  </si>
  <si>
    <t>1302.292</t>
  </si>
  <si>
    <t>2:24:32</t>
  </si>
  <si>
    <t>1302.180</t>
  </si>
  <si>
    <t>2:20:03</t>
  </si>
  <si>
    <t>1301.827</t>
  </si>
  <si>
    <t>2:24:36</t>
  </si>
  <si>
    <t>1301.576</t>
  </si>
  <si>
    <t>1301.521</t>
  </si>
  <si>
    <t>YB02054</t>
  </si>
  <si>
    <t>2:11:06</t>
  </si>
  <si>
    <t>1300.274</t>
  </si>
  <si>
    <t>YB02030</t>
  </si>
  <si>
    <t>2:11:08</t>
  </si>
  <si>
    <t>1299.947</t>
  </si>
  <si>
    <t>YB02057</t>
  </si>
  <si>
    <t>2:11:09</t>
  </si>
  <si>
    <t>1299.778</t>
  </si>
  <si>
    <t>2:23:09</t>
  </si>
  <si>
    <t>1298.002</t>
  </si>
  <si>
    <t>174.719</t>
  </si>
  <si>
    <t>1296.779</t>
  </si>
  <si>
    <t>2:14:10</t>
  </si>
  <si>
    <t>1295.328</t>
  </si>
  <si>
    <t>YB06380</t>
  </si>
  <si>
    <t>2:14:15</t>
  </si>
  <si>
    <t>1294.517</t>
  </si>
  <si>
    <t>2:14:22</t>
  </si>
  <si>
    <t>1293.400</t>
  </si>
  <si>
    <t>2:24:42</t>
  </si>
  <si>
    <t>1293.144</t>
  </si>
  <si>
    <t>YB03342</t>
  </si>
  <si>
    <t>2:11:50</t>
  </si>
  <si>
    <t>1293.044</t>
  </si>
  <si>
    <t>2:22:29</t>
  </si>
  <si>
    <t>1290.364</t>
  </si>
  <si>
    <t>2:22:31</t>
  </si>
  <si>
    <t>1290.065</t>
  </si>
  <si>
    <t>2:15:28</t>
  </si>
  <si>
    <t>1289.762</t>
  </si>
  <si>
    <t>1289.757</t>
  </si>
  <si>
    <t>1289.370</t>
  </si>
  <si>
    <t>2:22:36</t>
  </si>
  <si>
    <t>1289.305</t>
  </si>
  <si>
    <t>2:21:27</t>
  </si>
  <si>
    <t>1288.943</t>
  </si>
  <si>
    <t>2:21:30</t>
  </si>
  <si>
    <t>1288.487</t>
  </si>
  <si>
    <t>2:21:31</t>
  </si>
  <si>
    <t>1288.341</t>
  </si>
  <si>
    <t>2:21:32</t>
  </si>
  <si>
    <t>1288.187</t>
  </si>
  <si>
    <t>2:21:33</t>
  </si>
  <si>
    <t>1288.032</t>
  </si>
  <si>
    <t>2:21:34</t>
  </si>
  <si>
    <t>1287.886</t>
  </si>
  <si>
    <t>2:21:38</t>
  </si>
  <si>
    <t>1287.277</t>
  </si>
  <si>
    <t>2:21:42</t>
  </si>
  <si>
    <t>1286.669</t>
  </si>
  <si>
    <t>2:22:54</t>
  </si>
  <si>
    <t>1286.599</t>
  </si>
  <si>
    <t>1286.369</t>
  </si>
  <si>
    <t>2:17:27</t>
  </si>
  <si>
    <t>1285.441</t>
  </si>
  <si>
    <t>2:24:49</t>
  </si>
  <si>
    <t>1285.375</t>
  </si>
  <si>
    <t>YB02146</t>
  </si>
  <si>
    <t>1284.910</t>
  </si>
  <si>
    <t>2:17:32</t>
  </si>
  <si>
    <t>1284.666</t>
  </si>
  <si>
    <t>1284.358</t>
  </si>
  <si>
    <t>YB04117</t>
  </si>
  <si>
    <t>2:19:55</t>
  </si>
  <si>
    <t>1283.512</t>
  </si>
  <si>
    <t>1282.568</t>
  </si>
  <si>
    <t>2:16:15</t>
  </si>
  <si>
    <t>1282.341</t>
  </si>
  <si>
    <t>2:25:11</t>
  </si>
  <si>
    <t>1282.126</t>
  </si>
  <si>
    <t>YB00276</t>
  </si>
  <si>
    <t>2:20:12</t>
  </si>
  <si>
    <t>1280.912</t>
  </si>
  <si>
    <t>1280.213</t>
  </si>
  <si>
    <t>2:08:12</t>
  </si>
  <si>
    <t>1279.963</t>
  </si>
  <si>
    <t>2:15:49</t>
  </si>
  <si>
    <t>1279.591</t>
  </si>
  <si>
    <t>1276.569</t>
  </si>
  <si>
    <t>2:16:09</t>
  </si>
  <si>
    <t>1276.452</t>
  </si>
  <si>
    <t>2:24:05</t>
  </si>
  <si>
    <t>1276.035</t>
  </si>
  <si>
    <t>2:16:29</t>
  </si>
  <si>
    <t>1273.338</t>
  </si>
  <si>
    <t>2:16:31</t>
  </si>
  <si>
    <t>1273.030</t>
  </si>
  <si>
    <t>2:27:02</t>
  </si>
  <si>
    <t>1272.625</t>
  </si>
  <si>
    <t>2:27:54</t>
  </si>
  <si>
    <t>1272.535</t>
  </si>
  <si>
    <t>2:26:03</t>
  </si>
  <si>
    <t>1272.228</t>
  </si>
  <si>
    <t>1271.474</t>
  </si>
  <si>
    <t>182.483</t>
  </si>
  <si>
    <t>2:23:42</t>
  </si>
  <si>
    <t>1269.888</t>
  </si>
  <si>
    <t>2:27:35</t>
  </si>
  <si>
    <t>1268.974</t>
  </si>
  <si>
    <t>YB08768</t>
  </si>
  <si>
    <t>2:27:37</t>
  </si>
  <si>
    <t>1268.690</t>
  </si>
  <si>
    <t>1268.028</t>
  </si>
  <si>
    <t>YB05097</t>
  </si>
  <si>
    <t>2:27:44</t>
  </si>
  <si>
    <t>1267.685</t>
  </si>
  <si>
    <t>2:18:13</t>
  </si>
  <si>
    <t>1267.299</t>
  </si>
  <si>
    <t>2:27:48</t>
  </si>
  <si>
    <t>1267.110</t>
  </si>
  <si>
    <t>2:27:49</t>
  </si>
  <si>
    <t>1266.973</t>
  </si>
  <si>
    <t>1266.756</t>
  </si>
  <si>
    <t>2:26:46</t>
  </si>
  <si>
    <t>1266.022</t>
  </si>
  <si>
    <t>2:27:58</t>
  </si>
  <si>
    <t>1265.689</t>
  </si>
  <si>
    <t>2:17:20</t>
  </si>
  <si>
    <t>1265.456</t>
  </si>
  <si>
    <t>1264.692</t>
  </si>
  <si>
    <t>2:14:48</t>
  </si>
  <si>
    <t>1264.584</t>
  </si>
  <si>
    <t>2:28:11</t>
  </si>
  <si>
    <t>1263.835</t>
  </si>
  <si>
    <t>2:24:29</t>
  </si>
  <si>
    <t>1261.885</t>
  </si>
  <si>
    <t>1261.448</t>
  </si>
  <si>
    <t>2:00:06</t>
  </si>
  <si>
    <t>1261.124</t>
  </si>
  <si>
    <t>2:17:49</t>
  </si>
  <si>
    <t>1261.021</t>
  </si>
  <si>
    <t>1260.864</t>
  </si>
  <si>
    <t>2:18:39</t>
  </si>
  <si>
    <t>1260.144</t>
  </si>
  <si>
    <t>1259.853</t>
  </si>
  <si>
    <t>2:17:55</t>
  </si>
  <si>
    <t>1259.592</t>
  </si>
  <si>
    <t>2:29:30</t>
  </si>
  <si>
    <t>1258.916</t>
  </si>
  <si>
    <t>2:29:32</t>
  </si>
  <si>
    <t>1258.638</t>
  </si>
  <si>
    <t>2:25:05</t>
  </si>
  <si>
    <t>1257.783</t>
  </si>
  <si>
    <t>2:18:14</t>
  </si>
  <si>
    <t>1256.704</t>
  </si>
  <si>
    <t>1256.535</t>
  </si>
  <si>
    <t>1256.206</t>
  </si>
  <si>
    <t>183.452</t>
  </si>
  <si>
    <t>2:26:07</t>
  </si>
  <si>
    <t>1255.523</t>
  </si>
  <si>
    <t>入江 和久</t>
  </si>
  <si>
    <t>2:29:11</t>
  </si>
  <si>
    <t>1255.364</t>
  </si>
  <si>
    <t>2:25:23</t>
  </si>
  <si>
    <t>1254.073</t>
  </si>
  <si>
    <t>2:25:25</t>
  </si>
  <si>
    <t>1253.789</t>
  </si>
  <si>
    <t>1253.218</t>
  </si>
  <si>
    <t>2:21:05</t>
  </si>
  <si>
    <t>1252.340</t>
  </si>
  <si>
    <t>2:21:07</t>
  </si>
  <si>
    <t>1252.047</t>
  </si>
  <si>
    <t>2:21:09</t>
  </si>
  <si>
    <t>1251.746</t>
  </si>
  <si>
    <t>2:26:54</t>
  </si>
  <si>
    <t>1251.565</t>
  </si>
  <si>
    <t>2:21:11</t>
  </si>
  <si>
    <t>1251.453</t>
  </si>
  <si>
    <t>1:59:49</t>
  </si>
  <si>
    <t>1249.557</t>
  </si>
  <si>
    <t>2:26:17</t>
  </si>
  <si>
    <t>1249.365</t>
  </si>
  <si>
    <t>2:27:14</t>
  </si>
  <si>
    <t>1248.734</t>
  </si>
  <si>
    <t>2:26:01</t>
  </si>
  <si>
    <t>1248.637</t>
  </si>
  <si>
    <t>YB01526</t>
  </si>
  <si>
    <t>2:27:18</t>
  </si>
  <si>
    <t>1248.167</t>
  </si>
  <si>
    <t>2:27:22</t>
  </si>
  <si>
    <t>1247.607</t>
  </si>
  <si>
    <t>2:19:17</t>
  </si>
  <si>
    <t>1247.230</t>
  </si>
  <si>
    <t>2:21:49</t>
  </si>
  <si>
    <t>1245.867</t>
  </si>
  <si>
    <t>2:19:37</t>
  </si>
  <si>
    <t>1244.255</t>
  </si>
  <si>
    <t>196.840</t>
  </si>
  <si>
    <t>2:38:22</t>
  </si>
  <si>
    <t>1242.943</t>
  </si>
  <si>
    <t>1240.107</t>
  </si>
  <si>
    <t>2:17:29</t>
  </si>
  <si>
    <t>1239.906</t>
  </si>
  <si>
    <t>2:02:16</t>
  </si>
  <si>
    <t>1238.782</t>
  </si>
  <si>
    <t>2:27:33</t>
  </si>
  <si>
    <t>1238.637</t>
  </si>
  <si>
    <t>2:02:17</t>
  </si>
  <si>
    <t>1238.610</t>
  </si>
  <si>
    <t>YB02041</t>
  </si>
  <si>
    <t>2:17:38</t>
  </si>
  <si>
    <t>1238.554</t>
  </si>
  <si>
    <t>2:27:21</t>
  </si>
  <si>
    <t>1238.432</t>
  </si>
  <si>
    <t>2:27:23</t>
  </si>
  <si>
    <t>1238.155</t>
  </si>
  <si>
    <t>2:30:10</t>
  </si>
  <si>
    <t>1237.357</t>
  </si>
  <si>
    <t>2:21:13</t>
  </si>
  <si>
    <t>1237.246</t>
  </si>
  <si>
    <t>2:27:26</t>
  </si>
  <si>
    <t>1236.636</t>
  </si>
  <si>
    <t>2:27:28</t>
  </si>
  <si>
    <t>1236.359</t>
  </si>
  <si>
    <t>YB02631</t>
  </si>
  <si>
    <t>2:27:30</t>
  </si>
  <si>
    <t>1236.074</t>
  </si>
  <si>
    <t>2:27:31</t>
  </si>
  <si>
    <t>1235.940</t>
  </si>
  <si>
    <t>2:27:32</t>
  </si>
  <si>
    <t>1235.798</t>
  </si>
  <si>
    <t>2:27:34</t>
  </si>
  <si>
    <t>1235.521</t>
  </si>
  <si>
    <t>1235.103</t>
  </si>
  <si>
    <t>2:31:39</t>
  </si>
  <si>
    <t>1234.942</t>
  </si>
  <si>
    <t>1234.445</t>
  </si>
  <si>
    <t>2:20:51</t>
  </si>
  <si>
    <t>1233.858</t>
  </si>
  <si>
    <t>2:31:52</t>
  </si>
  <si>
    <t>1233.185</t>
  </si>
  <si>
    <t>2:27:52</t>
  </si>
  <si>
    <t>1233.015</t>
  </si>
  <si>
    <t>2:02:58</t>
  </si>
  <si>
    <t>1231.730</t>
  </si>
  <si>
    <t>2:32:05</t>
  </si>
  <si>
    <t>1231.426</t>
  </si>
  <si>
    <t>MA00107</t>
  </si>
  <si>
    <t>2:21:08</t>
  </si>
  <si>
    <t>1231.384</t>
  </si>
  <si>
    <t>1231.230</t>
  </si>
  <si>
    <t>2:23:31</t>
  </si>
  <si>
    <t>1231.110</t>
  </si>
  <si>
    <t>2:32:03</t>
  </si>
  <si>
    <t>1230.634</t>
  </si>
  <si>
    <t>2:23:37</t>
  </si>
  <si>
    <t>1230.252</t>
  </si>
  <si>
    <t>2:03:08</t>
  </si>
  <si>
    <t>1230.060</t>
  </si>
  <si>
    <t>2:03:09</t>
  </si>
  <si>
    <t>1229.890</t>
  </si>
  <si>
    <t>2:21:28</t>
  </si>
  <si>
    <t>1228.485</t>
  </si>
  <si>
    <t>1227.689</t>
  </si>
  <si>
    <t>2:29:58</t>
  </si>
  <si>
    <t>1225.977</t>
  </si>
  <si>
    <t>YB00252</t>
  </si>
  <si>
    <t>2:26:33</t>
  </si>
  <si>
    <t>1225.411</t>
  </si>
  <si>
    <t>2:21:53</t>
  </si>
  <si>
    <t>1224.375</t>
  </si>
  <si>
    <t>2:31:46</t>
  </si>
  <si>
    <t>1224.312</t>
  </si>
  <si>
    <t>YB00793</t>
  </si>
  <si>
    <t>182.758</t>
  </si>
  <si>
    <t>2:29:25</t>
  </si>
  <si>
    <t>1223.148</t>
  </si>
  <si>
    <t>YB00792</t>
  </si>
  <si>
    <t>2:29:26</t>
  </si>
  <si>
    <t>1223.009</t>
  </si>
  <si>
    <t>2:19:23</t>
  </si>
  <si>
    <t>1223.004</t>
  </si>
  <si>
    <t>2:30:01</t>
  </si>
  <si>
    <t>1222.882</t>
  </si>
  <si>
    <t>2:22:05</t>
  </si>
  <si>
    <t>1222.651</t>
  </si>
  <si>
    <t>2:29:16</t>
  </si>
  <si>
    <t>1222.535</t>
  </si>
  <si>
    <t>1222.191</t>
  </si>
  <si>
    <t>2:29:20</t>
  </si>
  <si>
    <t>1221.987</t>
  </si>
  <si>
    <t>2:22:11</t>
  </si>
  <si>
    <t>1221.791</t>
  </si>
  <si>
    <t>2:30:29</t>
  </si>
  <si>
    <t>1221.765</t>
  </si>
  <si>
    <t>190.374</t>
  </si>
  <si>
    <t>2:36:00</t>
  </si>
  <si>
    <t>1220.346</t>
  </si>
  <si>
    <t>2:23:32</t>
  </si>
  <si>
    <t>1217.274</t>
  </si>
  <si>
    <t>2:30:09</t>
  </si>
  <si>
    <t>1217.189</t>
  </si>
  <si>
    <t>2:30:11</t>
  </si>
  <si>
    <t>1216.922</t>
  </si>
  <si>
    <t>2:33:55</t>
  </si>
  <si>
    <t>1216.761</t>
  </si>
  <si>
    <t>2:33:56</t>
  </si>
  <si>
    <t>1216.626</t>
  </si>
  <si>
    <t>2:04:30</t>
  </si>
  <si>
    <t>1216.554</t>
  </si>
  <si>
    <t>2:34:45</t>
  </si>
  <si>
    <t>1216.206</t>
  </si>
  <si>
    <t>2:30:18</t>
  </si>
  <si>
    <t>1215.974</t>
  </si>
  <si>
    <t>2:34:47</t>
  </si>
  <si>
    <t>1215.947</t>
  </si>
  <si>
    <t>2:25:21</t>
  </si>
  <si>
    <t>1215.576</t>
  </si>
  <si>
    <t>2:32:52</t>
  </si>
  <si>
    <t>1215.502</t>
  </si>
  <si>
    <t>2:30:08</t>
  </si>
  <si>
    <t>1215.475</t>
  </si>
  <si>
    <t>2:30:00</t>
  </si>
  <si>
    <t>1215.473</t>
  </si>
  <si>
    <t>2:23:45</t>
  </si>
  <si>
    <t>1215.436</t>
  </si>
  <si>
    <t>1215.343</t>
  </si>
  <si>
    <t>1215.337</t>
  </si>
  <si>
    <t>2:30:04</t>
  </si>
  <si>
    <t>1214.938</t>
  </si>
  <si>
    <t>2:25:27</t>
  </si>
  <si>
    <t>1214.740</t>
  </si>
  <si>
    <t>2:25:28</t>
  </si>
  <si>
    <t>1214.606</t>
  </si>
  <si>
    <t>1214.259</t>
  </si>
  <si>
    <t>1214.129</t>
  </si>
  <si>
    <t>2:30:41</t>
  </si>
  <si>
    <t>1211.039</t>
  </si>
  <si>
    <t>2:15:30</t>
  </si>
  <si>
    <t>1210.996</t>
  </si>
  <si>
    <t>2:30:55</t>
  </si>
  <si>
    <t>1210.991</t>
  </si>
  <si>
    <t>2:30:44</t>
  </si>
  <si>
    <t>1210.637</t>
  </si>
  <si>
    <t>2:15:36</t>
  </si>
  <si>
    <t>1210.103</t>
  </si>
  <si>
    <t>2:35:32</t>
  </si>
  <si>
    <t>1210.084</t>
  </si>
  <si>
    <t>2:33:52</t>
  </si>
  <si>
    <t>1209.773</t>
  </si>
  <si>
    <t>2:35:37</t>
  </si>
  <si>
    <t>1209.438</t>
  </si>
  <si>
    <t>2:35:39</t>
  </si>
  <si>
    <t>1209.174</t>
  </si>
  <si>
    <t>2:35:42</t>
  </si>
  <si>
    <t>1208.786</t>
  </si>
  <si>
    <t>YB02036</t>
  </si>
  <si>
    <t>2:21:10</t>
  </si>
  <si>
    <t>1207.557</t>
  </si>
  <si>
    <t>2:31:05</t>
  </si>
  <si>
    <t>1206.760</t>
  </si>
  <si>
    <t>2:31:20</t>
  </si>
  <si>
    <t>1204.766</t>
  </si>
  <si>
    <t>1204.269</t>
  </si>
  <si>
    <t>2:35:33</t>
  </si>
  <si>
    <t>1202.944</t>
  </si>
  <si>
    <t>2:25:38</t>
  </si>
  <si>
    <t>1202.756</t>
  </si>
  <si>
    <t>2:16:39</t>
  </si>
  <si>
    <t>1200.804</t>
  </si>
  <si>
    <t>2:35:01</t>
  </si>
  <si>
    <t>1200.798</t>
  </si>
  <si>
    <t>2:31:56</t>
  </si>
  <si>
    <t>1200.009</t>
  </si>
  <si>
    <t>2:25:37</t>
  </si>
  <si>
    <t>1199.861</t>
  </si>
  <si>
    <t>2:31:58</t>
  </si>
  <si>
    <t>1199.748</t>
  </si>
  <si>
    <t>2:32:10</t>
  </si>
  <si>
    <t>1199.236</t>
  </si>
  <si>
    <t>2:16:50</t>
  </si>
  <si>
    <t>1199.199</t>
  </si>
  <si>
    <t>2:16:54</t>
  </si>
  <si>
    <t>1198.612</t>
  </si>
  <si>
    <t>2:17:07</t>
  </si>
  <si>
    <t>1196.723</t>
  </si>
  <si>
    <t>YB06115</t>
  </si>
  <si>
    <t>2:22:48</t>
  </si>
  <si>
    <t>1193.739</t>
  </si>
  <si>
    <t>YB00496</t>
  </si>
  <si>
    <t>2:22:50</t>
  </si>
  <si>
    <t>1193.463</t>
  </si>
  <si>
    <t>YB02102</t>
  </si>
  <si>
    <t>YB06067</t>
  </si>
  <si>
    <t>2:22:51</t>
  </si>
  <si>
    <t>1193.321</t>
  </si>
  <si>
    <t>2:34:07</t>
  </si>
  <si>
    <t>1192.965</t>
  </si>
  <si>
    <t>YB02028</t>
  </si>
  <si>
    <t>2:22:58</t>
  </si>
  <si>
    <t>1192.353</t>
  </si>
  <si>
    <t>2:26:55</t>
  </si>
  <si>
    <t>1192.252</t>
  </si>
  <si>
    <t>2:23:00</t>
  </si>
  <si>
    <t>1192.069</t>
  </si>
  <si>
    <t>2:36:04</t>
  </si>
  <si>
    <t>1190.579</t>
  </si>
  <si>
    <t>2:33:10</t>
  </si>
  <si>
    <t>1190.349</t>
  </si>
  <si>
    <t>2:33:11</t>
  </si>
  <si>
    <t>1190.216</t>
  </si>
  <si>
    <t>2:26:49</t>
  </si>
  <si>
    <t>1190.054</t>
  </si>
  <si>
    <t>2:34:32</t>
  </si>
  <si>
    <t>1189.745</t>
  </si>
  <si>
    <t>2:33:33</t>
  </si>
  <si>
    <t>1188.427</t>
  </si>
  <si>
    <t>2:27:09</t>
  </si>
  <si>
    <t>1187.353</t>
  </si>
  <si>
    <t>2:33:59</t>
  </si>
  <si>
    <t>1186.890</t>
  </si>
  <si>
    <t>2:23:50</t>
  </si>
  <si>
    <t>1185.166</t>
  </si>
  <si>
    <t>1183.719</t>
  </si>
  <si>
    <t>2:40:58</t>
  </si>
  <si>
    <t>1182.696</t>
  </si>
  <si>
    <t>YB01023</t>
  </si>
  <si>
    <t>2:34:20</t>
  </si>
  <si>
    <t>1182.397</t>
  </si>
  <si>
    <t>YB00778</t>
  </si>
  <si>
    <t>2:34:34</t>
  </si>
  <si>
    <t>1182.394</t>
  </si>
  <si>
    <t>2:34:22</t>
  </si>
  <si>
    <t>1182.145</t>
  </si>
  <si>
    <t>1181.778</t>
  </si>
  <si>
    <t>2:18:55</t>
  </si>
  <si>
    <t>1181.217</t>
  </si>
  <si>
    <t>2:28:21</t>
  </si>
  <si>
    <t>1180.728</t>
  </si>
  <si>
    <t>2:35:27</t>
  </si>
  <si>
    <t>1180.135</t>
  </si>
  <si>
    <t>2:35:50</t>
  </si>
  <si>
    <t>1179.820</t>
  </si>
  <si>
    <t>YB07418</t>
  </si>
  <si>
    <t>2:28:06</t>
  </si>
  <si>
    <t>1179.736</t>
  </si>
  <si>
    <t>2:36:07</t>
  </si>
  <si>
    <t>1177.681</t>
  </si>
  <si>
    <t>2:28:47</t>
  </si>
  <si>
    <t>1177.291</t>
  </si>
  <si>
    <t>2:35:20</t>
  </si>
  <si>
    <t>1176.575</t>
  </si>
  <si>
    <t>2:34:59</t>
  </si>
  <si>
    <t>1176.393</t>
  </si>
  <si>
    <t>2:35:03</t>
  </si>
  <si>
    <t>1175.885</t>
  </si>
  <si>
    <t>2:35:04</t>
  </si>
  <si>
    <t>1175.763</t>
  </si>
  <si>
    <t>2:35:06</t>
  </si>
  <si>
    <t>1175.506</t>
  </si>
  <si>
    <t>2:36:34</t>
  </si>
  <si>
    <t>1174.297</t>
  </si>
  <si>
    <t>2:39:29</t>
  </si>
  <si>
    <t>1174.288</t>
  </si>
  <si>
    <t>2:38:20</t>
  </si>
  <si>
    <t>1173.532</t>
  </si>
  <si>
    <t>2:38:23</t>
  </si>
  <si>
    <t>1173.162</t>
  </si>
  <si>
    <t>2:36:26</t>
  </si>
  <si>
    <t>1172.719</t>
  </si>
  <si>
    <t>2:29:27</t>
  </si>
  <si>
    <t>1172.037</t>
  </si>
  <si>
    <t>1171.645</t>
  </si>
  <si>
    <t>2:35:38</t>
  </si>
  <si>
    <t>1171.480</t>
  </si>
  <si>
    <t>1171.172</t>
  </si>
  <si>
    <t>YB02580</t>
  </si>
  <si>
    <t>2:39:55</t>
  </si>
  <si>
    <t>1171.108</t>
  </si>
  <si>
    <t>2:40:10</t>
  </si>
  <si>
    <t>1168.275</t>
  </si>
  <si>
    <t>1168.070</t>
  </si>
  <si>
    <t>2:37:27</t>
  </si>
  <si>
    <t>1167.704</t>
  </si>
  <si>
    <t>YB00559</t>
  </si>
  <si>
    <t>2:30:03</t>
  </si>
  <si>
    <t>1167.350</t>
  </si>
  <si>
    <t>2:30:05</t>
  </si>
  <si>
    <t>1167.094</t>
  </si>
  <si>
    <t>1166.705</t>
  </si>
  <si>
    <t>2:09:52</t>
  </si>
  <si>
    <t>1166.286</t>
  </si>
  <si>
    <t>2:29:02</t>
  </si>
  <si>
    <t>1166.110</t>
  </si>
  <si>
    <t>2:30:14</t>
  </si>
  <si>
    <t>1165.928</t>
  </si>
  <si>
    <t>2:29:08</t>
  </si>
  <si>
    <t>1165.328</t>
  </si>
  <si>
    <t>2:08:31</t>
  </si>
  <si>
    <t>1164.967</t>
  </si>
  <si>
    <t>2:10:04</t>
  </si>
  <si>
    <t>1164.493</t>
  </si>
  <si>
    <t>2:08:35</t>
  </si>
  <si>
    <t>1164.360</t>
  </si>
  <si>
    <t>2:10:06</t>
  </si>
  <si>
    <t>1164.189</t>
  </si>
  <si>
    <t>2:40:45</t>
  </si>
  <si>
    <t>1164.031</t>
  </si>
  <si>
    <t>2:08:39</t>
  </si>
  <si>
    <t>1163.754</t>
  </si>
  <si>
    <t>2:10:09</t>
  </si>
  <si>
    <t>1163.741</t>
  </si>
  <si>
    <t>1163.292</t>
  </si>
  <si>
    <t>2:30:12</t>
  </si>
  <si>
    <t>1163.242</t>
  </si>
  <si>
    <t>2:08:43</t>
  </si>
  <si>
    <t>1163.157</t>
  </si>
  <si>
    <t>2:41:01</t>
  </si>
  <si>
    <t>1163.108</t>
  </si>
  <si>
    <t>1162.850</t>
  </si>
  <si>
    <t>2:08:52</t>
  </si>
  <si>
    <t>1161.803</t>
  </si>
  <si>
    <t>2:40:00</t>
  </si>
  <si>
    <t>1161.306</t>
  </si>
  <si>
    <t>2:30:51</t>
  </si>
  <si>
    <t>1161.160</t>
  </si>
  <si>
    <t>2:29:45</t>
  </si>
  <si>
    <t>1160.527</t>
  </si>
  <si>
    <t>1159.106</t>
  </si>
  <si>
    <t>2:29:53</t>
  </si>
  <si>
    <t>1159.024</t>
  </si>
  <si>
    <t>2:32:36</t>
  </si>
  <si>
    <t>1157.824</t>
  </si>
  <si>
    <t>2:32:37</t>
  </si>
  <si>
    <t>1157.702</t>
  </si>
  <si>
    <t>2:32:38</t>
  </si>
  <si>
    <t>1157.574</t>
  </si>
  <si>
    <t>1157.445</t>
  </si>
  <si>
    <t>2:32:42</t>
  </si>
  <si>
    <t>1157.066</t>
  </si>
  <si>
    <t>1156.963</t>
  </si>
  <si>
    <t>2:38:35</t>
  </si>
  <si>
    <t>1156.820</t>
  </si>
  <si>
    <t>1155.808</t>
  </si>
  <si>
    <t>2:22:12</t>
  </si>
  <si>
    <t>1153.938</t>
  </si>
  <si>
    <t>YB02101</t>
  </si>
  <si>
    <t>2:27:56</t>
  </si>
  <si>
    <t>1152.318</t>
  </si>
  <si>
    <t>YB00314</t>
  </si>
  <si>
    <t>2:35:52</t>
  </si>
  <si>
    <t>1152.169</t>
  </si>
  <si>
    <t>YB02022</t>
  </si>
  <si>
    <t>2:27:59</t>
  </si>
  <si>
    <t>1151.929</t>
  </si>
  <si>
    <t>YB00293</t>
  </si>
  <si>
    <t>2:35:56</t>
  </si>
  <si>
    <t>1151.674</t>
  </si>
  <si>
    <t>YB02027</t>
  </si>
  <si>
    <t>2:28:04</t>
  </si>
  <si>
    <t>1151.283</t>
  </si>
  <si>
    <t>1151.239</t>
  </si>
  <si>
    <t>2:39:52</t>
  </si>
  <si>
    <t>1150.056</t>
  </si>
  <si>
    <t>2:41:54</t>
  </si>
  <si>
    <t>1149.740</t>
  </si>
  <si>
    <t>2:31:15</t>
  </si>
  <si>
    <t>1149.018</t>
  </si>
  <si>
    <t>YB02076</t>
  </si>
  <si>
    <t>2:28:29</t>
  </si>
  <si>
    <t>1148.050</t>
  </si>
  <si>
    <t>2:10:32</t>
  </si>
  <si>
    <t>1146.966</t>
  </si>
  <si>
    <t>YB02921</t>
  </si>
  <si>
    <t>1145.847</t>
  </si>
  <si>
    <t>2:31:49</t>
  </si>
  <si>
    <t>1144.734</t>
  </si>
  <si>
    <t>2:31:47</t>
  </si>
  <si>
    <t>1144.515</t>
  </si>
  <si>
    <t>1143.965</t>
  </si>
  <si>
    <t>2:42:49</t>
  </si>
  <si>
    <t>1143.272</t>
  </si>
  <si>
    <t>2:33:13</t>
  </si>
  <si>
    <t>1143.229</t>
  </si>
  <si>
    <t>2:39:40</t>
  </si>
  <si>
    <t>1142.904</t>
  </si>
  <si>
    <t>2:32:12</t>
  </si>
  <si>
    <t>1141.379</t>
  </si>
  <si>
    <t>YB01774</t>
  </si>
  <si>
    <t>2:32:20</t>
  </si>
  <si>
    <t>1140.849</t>
  </si>
  <si>
    <t>YB02110</t>
  </si>
  <si>
    <t>1140.622</t>
  </si>
  <si>
    <t>2:39:56</t>
  </si>
  <si>
    <t>1139.983</t>
  </si>
  <si>
    <t>YB02031</t>
  </si>
  <si>
    <t>2:29:39</t>
  </si>
  <si>
    <t>1139.097</t>
  </si>
  <si>
    <t>2:45:14</t>
  </si>
  <si>
    <t>1139.046</t>
  </si>
  <si>
    <t>2:35:07</t>
  </si>
  <si>
    <t>1139.044</t>
  </si>
  <si>
    <t>1138.606</t>
  </si>
  <si>
    <t>2:40:25</t>
  </si>
  <si>
    <t>1136.551</t>
  </si>
  <si>
    <t>2:40:27</t>
  </si>
  <si>
    <t>1136.310</t>
  </si>
  <si>
    <t>1135.276</t>
  </si>
  <si>
    <t>2:42:01</t>
  </si>
  <si>
    <t>1134.795</t>
  </si>
  <si>
    <t>2:42:04</t>
  </si>
  <si>
    <t>1134.445</t>
  </si>
  <si>
    <t>2:24:39</t>
  </si>
  <si>
    <t>1134.393</t>
  </si>
  <si>
    <t>2:34:25</t>
  </si>
  <si>
    <t>1134.344</t>
  </si>
  <si>
    <t>2:42:07</t>
  </si>
  <si>
    <t>1134.095</t>
  </si>
  <si>
    <t>2:43:56</t>
  </si>
  <si>
    <t>1133.444</t>
  </si>
  <si>
    <t>2:34:14</t>
  </si>
  <si>
    <t>1132.825</t>
  </si>
  <si>
    <t>2:41:06</t>
  </si>
  <si>
    <t>1132.731</t>
  </si>
  <si>
    <t>2:44:04</t>
  </si>
  <si>
    <t>1132.525</t>
  </si>
  <si>
    <t>2:25:03</t>
  </si>
  <si>
    <t>1131.265</t>
  </si>
  <si>
    <t>2:45:36</t>
  </si>
  <si>
    <t>1130.911</t>
  </si>
  <si>
    <t>2:33:45</t>
  </si>
  <si>
    <t>1130.334</t>
  </si>
  <si>
    <t>2:42:11</t>
  </si>
  <si>
    <t>1129.828</t>
  </si>
  <si>
    <t>1128.991</t>
  </si>
  <si>
    <t>2:41:48</t>
  </si>
  <si>
    <t>1127.830</t>
  </si>
  <si>
    <t>1125.327</t>
  </si>
  <si>
    <t>2:42:02</t>
  </si>
  <si>
    <t>1125.209</t>
  </si>
  <si>
    <t>2:47:17</t>
  </si>
  <si>
    <t>1125.087</t>
  </si>
  <si>
    <t>2:34:35</t>
  </si>
  <si>
    <t>1124.243</t>
  </si>
  <si>
    <t>1124.156</t>
  </si>
  <si>
    <t>2:14:51</t>
  </si>
  <si>
    <t>1123.181</t>
  </si>
  <si>
    <t>2:45:34</t>
  </si>
  <si>
    <t>1121.679</t>
  </si>
  <si>
    <t>2:45:48</t>
  </si>
  <si>
    <t>1120.681</t>
  </si>
  <si>
    <t>2:32:07</t>
  </si>
  <si>
    <t>1120.631</t>
  </si>
  <si>
    <t>2:14:08</t>
  </si>
  <si>
    <t>1116.183</t>
  </si>
  <si>
    <t>2:40:55</t>
  </si>
  <si>
    <t>1116.010</t>
  </si>
  <si>
    <t>2:14:11</t>
  </si>
  <si>
    <t>1115.767</t>
  </si>
  <si>
    <t>2:35:47</t>
  </si>
  <si>
    <t>1115.583</t>
  </si>
  <si>
    <t>2:46:34</t>
  </si>
  <si>
    <t>1115.527</t>
  </si>
  <si>
    <t>2:14:14</t>
  </si>
  <si>
    <t>1115.351</t>
  </si>
  <si>
    <t>2:37:23</t>
  </si>
  <si>
    <t>1112.960</t>
  </si>
  <si>
    <t>2:44:30</t>
  </si>
  <si>
    <t>1108.334</t>
  </si>
  <si>
    <t>2:38:07</t>
  </si>
  <si>
    <t>1107.800</t>
  </si>
  <si>
    <t>YB02147</t>
  </si>
  <si>
    <t>2:47:47</t>
  </si>
  <si>
    <t>1106.858</t>
  </si>
  <si>
    <t>2:34:05</t>
  </si>
  <si>
    <t>1106.325</t>
  </si>
  <si>
    <t>2:48:18</t>
  </si>
  <si>
    <t>1106.019</t>
  </si>
  <si>
    <t>2:47:56</t>
  </si>
  <si>
    <t>1105.869</t>
  </si>
  <si>
    <t>2:48:26</t>
  </si>
  <si>
    <t>1105.145</t>
  </si>
  <si>
    <t>2:45:05</t>
  </si>
  <si>
    <t>1104.420</t>
  </si>
  <si>
    <t>2:40:03</t>
  </si>
  <si>
    <t>1103.930</t>
  </si>
  <si>
    <t>2:45:15</t>
  </si>
  <si>
    <t>1103.304</t>
  </si>
  <si>
    <t>2:48:32</t>
  </si>
  <si>
    <t>1102.508</t>
  </si>
  <si>
    <t>2:50:48</t>
  </si>
  <si>
    <t>1101.920</t>
  </si>
  <si>
    <t>2:40:22</t>
  </si>
  <si>
    <t>1101.754</t>
  </si>
  <si>
    <t>1101.087</t>
  </si>
  <si>
    <t>2:45:38</t>
  </si>
  <si>
    <t>1100.752</t>
  </si>
  <si>
    <t>2:39:09</t>
  </si>
  <si>
    <t>1100.603</t>
  </si>
  <si>
    <t>YB02115</t>
  </si>
  <si>
    <t>2:34:54</t>
  </si>
  <si>
    <t>1100.490</t>
  </si>
  <si>
    <t>2:39:21</t>
  </si>
  <si>
    <t>1099.221</t>
  </si>
  <si>
    <t>1098.958</t>
  </si>
  <si>
    <t>2:38:11</t>
  </si>
  <si>
    <t>1098.209</t>
  </si>
  <si>
    <t>2:38:15</t>
  </si>
  <si>
    <t>1097.744</t>
  </si>
  <si>
    <t>2:38:25</t>
  </si>
  <si>
    <t>1096.593</t>
  </si>
  <si>
    <t>2:39:44</t>
  </si>
  <si>
    <t>1096.586</t>
  </si>
  <si>
    <t>2:16:34</t>
  </si>
  <si>
    <t>1096.297</t>
  </si>
  <si>
    <t>2:16:36</t>
  </si>
  <si>
    <t>1096.024</t>
  </si>
  <si>
    <t>2:46:25</t>
  </si>
  <si>
    <t>1095.573</t>
  </si>
  <si>
    <t>2:41:19</t>
  </si>
  <si>
    <t>1095.266</t>
  </si>
  <si>
    <t>2:41:23</t>
  </si>
  <si>
    <t>1094.811</t>
  </si>
  <si>
    <t>2:41:27</t>
  </si>
  <si>
    <t>1094.357</t>
  </si>
  <si>
    <t>2:39:46</t>
  </si>
  <si>
    <t>2:48:31</t>
  </si>
  <si>
    <t>1091.023</t>
  </si>
  <si>
    <t>YB02029</t>
  </si>
  <si>
    <t>2:36:15</t>
  </si>
  <si>
    <t>1090.982</t>
  </si>
  <si>
    <t>2:36:17</t>
  </si>
  <si>
    <t>1090.752</t>
  </si>
  <si>
    <t>YB02119</t>
  </si>
  <si>
    <t>2:36:23</t>
  </si>
  <si>
    <t>1090.054</t>
  </si>
  <si>
    <t>2:30:42</t>
  </si>
  <si>
    <t>1088.852</t>
  </si>
  <si>
    <t>2:30:43</t>
  </si>
  <si>
    <t>1088.736</t>
  </si>
  <si>
    <t>2:47:45</t>
  </si>
  <si>
    <t>1087.827</t>
  </si>
  <si>
    <t>2:50:54</t>
  </si>
  <si>
    <t>1087.238</t>
  </si>
  <si>
    <t>·ÃÊÜ</t>
  </si>
  <si>
    <t>2:42:34</t>
  </si>
  <si>
    <t>1086.844</t>
  </si>
  <si>
    <t>2:55:32</t>
  </si>
  <si>
    <t>1084.548</t>
  </si>
  <si>
    <t>2:48:59</t>
  </si>
  <si>
    <t>1084.363</t>
  </si>
  <si>
    <t>YB02183</t>
  </si>
  <si>
    <t>2:51:20</t>
  </si>
  <si>
    <t>1083.924</t>
  </si>
  <si>
    <t>2:51:22</t>
  </si>
  <si>
    <t>1083.715</t>
  </si>
  <si>
    <t>2:43:03</t>
  </si>
  <si>
    <t>1083.618</t>
  </si>
  <si>
    <t>YB00107</t>
  </si>
  <si>
    <t>2:41:51</t>
  </si>
  <si>
    <t>1082.242</t>
  </si>
  <si>
    <t>2:41:52</t>
  </si>
  <si>
    <t>1082.135</t>
  </si>
  <si>
    <t>2:31:51</t>
  </si>
  <si>
    <t>1080.605</t>
  </si>
  <si>
    <t>YB01304</t>
  </si>
  <si>
    <t>1080.015</t>
  </si>
  <si>
    <t>2:48:53</t>
  </si>
  <si>
    <t>1079.569</t>
  </si>
  <si>
    <t>2:32:02</t>
  </si>
  <si>
    <t>1079.305</t>
  </si>
  <si>
    <t>2:53:32</t>
  </si>
  <si>
    <t>1079.212</t>
  </si>
  <si>
    <t>2:32:09</t>
  </si>
  <si>
    <t>1078.475</t>
  </si>
  <si>
    <t>2:53:40</t>
  </si>
  <si>
    <t>1078.386</t>
  </si>
  <si>
    <t>2:41:18</t>
  </si>
  <si>
    <t>1077.427</t>
  </si>
  <si>
    <t>2:50:28</t>
  </si>
  <si>
    <t>1076.179</t>
  </si>
  <si>
    <t>2:49:30</t>
  </si>
  <si>
    <t>1075.640</t>
  </si>
  <si>
    <t>2:54:59</t>
  </si>
  <si>
    <t>1075.578</t>
  </si>
  <si>
    <t>2:38:43</t>
  </si>
  <si>
    <t>1074.031</t>
  </si>
  <si>
    <t>2:53:37</t>
  </si>
  <si>
    <t>1072.153</t>
  </si>
  <si>
    <t>2:21:24</t>
  </si>
  <si>
    <t>1071.152</t>
  </si>
  <si>
    <t>YB02470</t>
  </si>
  <si>
    <t>2:33:30</t>
  </si>
  <si>
    <t>1068.990</t>
  </si>
  <si>
    <t>2:55:05</t>
  </si>
  <si>
    <t>1068.738</t>
  </si>
  <si>
    <t>2:43:54</t>
  </si>
  <si>
    <t>1066.009</t>
  </si>
  <si>
    <t>2:54:20</t>
  </si>
  <si>
    <t>1065.828</t>
  </si>
  <si>
    <t>2:55:59</t>
  </si>
  <si>
    <t>1064.188</t>
  </si>
  <si>
    <t>2:44:45</t>
  </si>
  <si>
    <t>1063.192</t>
  </si>
  <si>
    <t>2:22:46</t>
  </si>
  <si>
    <t>1060.903</t>
  </si>
  <si>
    <t>2:40:43</t>
  </si>
  <si>
    <t>1060.666</t>
  </si>
  <si>
    <t>YB02043</t>
  </si>
  <si>
    <t>2:40:44</t>
  </si>
  <si>
    <t>1060.553</t>
  </si>
  <si>
    <t>2:47:04</t>
  </si>
  <si>
    <t>1057.570</t>
  </si>
  <si>
    <t>YB02107</t>
  </si>
  <si>
    <t>2:41:20</t>
  </si>
  <si>
    <t>1056.609</t>
  </si>
  <si>
    <t>2:58:23</t>
  </si>
  <si>
    <t>1055.078</t>
  </si>
  <si>
    <t>2:58:26</t>
  </si>
  <si>
    <t>1054.782</t>
  </si>
  <si>
    <t>2:53:53</t>
  </si>
  <si>
    <t>1053.806</t>
  </si>
  <si>
    <t>YB00311</t>
  </si>
  <si>
    <t>2:50:45</t>
  </si>
  <si>
    <t>1051.736</t>
  </si>
  <si>
    <t>2:53:28</t>
  </si>
  <si>
    <t>1051.047</t>
  </si>
  <si>
    <t>2:54:18</t>
  </si>
  <si>
    <t>1048.542</t>
  </si>
  <si>
    <t>2:24:58</t>
  </si>
  <si>
    <t>1044.803</t>
  </si>
  <si>
    <t>2:25:00</t>
  </si>
  <si>
    <t>1044.558</t>
  </si>
  <si>
    <t>2:25:06</t>
  </si>
  <si>
    <t>1043.838</t>
  </si>
  <si>
    <t>2:58:36</t>
  </si>
  <si>
    <t>1042.234</t>
  </si>
  <si>
    <t>2:59:01</t>
  </si>
  <si>
    <t>1037.946</t>
  </si>
  <si>
    <t>3:02:02</t>
  </si>
  <si>
    <t>1033.922</t>
  </si>
  <si>
    <t>3:02:05</t>
  </si>
  <si>
    <t>1033.638</t>
  </si>
  <si>
    <t>2:49:36</t>
  </si>
  <si>
    <t>1032.788</t>
  </si>
  <si>
    <t>2:25:12</t>
  </si>
  <si>
    <t>1031.108</t>
  </si>
  <si>
    <t>YB00222</t>
  </si>
  <si>
    <t>2:54:16</t>
  </si>
  <si>
    <t>1030.516</t>
  </si>
  <si>
    <t>3:00:39</t>
  </si>
  <si>
    <t>1030.406</t>
  </si>
  <si>
    <t>3:02:55</t>
  </si>
  <si>
    <t>1028.931</t>
  </si>
  <si>
    <t>3:05:07</t>
  </si>
  <si>
    <t>1028.403</t>
  </si>
  <si>
    <t>YB02087</t>
  </si>
  <si>
    <t>2:45:55</t>
  </si>
  <si>
    <t>1027.423</t>
  </si>
  <si>
    <t>YB02075</t>
  </si>
  <si>
    <t>2:45:57</t>
  </si>
  <si>
    <t>1027.213</t>
  </si>
  <si>
    <t>2:49:51</t>
  </si>
  <si>
    <t>1023.191</t>
  </si>
  <si>
    <t>YB05075</t>
  </si>
  <si>
    <t>2:55:37</t>
  </si>
  <si>
    <t>1022.594</t>
  </si>
  <si>
    <t>2:46:47</t>
  </si>
  <si>
    <t>1022.082</t>
  </si>
  <si>
    <t>2:26:32</t>
  </si>
  <si>
    <t>1021.728</t>
  </si>
  <si>
    <t>2:26:41</t>
  </si>
  <si>
    <t>1020.684</t>
  </si>
  <si>
    <t>2:59:39</t>
  </si>
  <si>
    <t>1019.977</t>
  </si>
  <si>
    <t>3:13:11</t>
  </si>
  <si>
    <t>1018.930</t>
  </si>
  <si>
    <t>2:41:11</t>
  </si>
  <si>
    <t>1018.035</t>
  </si>
  <si>
    <t>2:28:48</t>
  </si>
  <si>
    <t>1017.883</t>
  </si>
  <si>
    <t>3:04:02</t>
  </si>
  <si>
    <t>1017.638</t>
  </si>
  <si>
    <t>2:59:40</t>
  </si>
  <si>
    <t>1017.209</t>
  </si>
  <si>
    <t>3:00:10</t>
  </si>
  <si>
    <t>1016.351</t>
  </si>
  <si>
    <t>2:41:33</t>
  </si>
  <si>
    <t>1015.722</t>
  </si>
  <si>
    <t>2:59:58</t>
  </si>
  <si>
    <t>1015.530</t>
  </si>
  <si>
    <t>3:04:14</t>
  </si>
  <si>
    <t>1008.027</t>
  </si>
  <si>
    <t>3:02:17</t>
  </si>
  <si>
    <t>1006.413</t>
  </si>
  <si>
    <t>2:55:17</t>
  </si>
  <si>
    <t>999.303</t>
  </si>
  <si>
    <t>2:53:58</t>
  </si>
  <si>
    <t>998.982</t>
  </si>
  <si>
    <t>2:55:25</t>
  </si>
  <si>
    <t>998.546</t>
  </si>
  <si>
    <t>3:05:52</t>
  </si>
  <si>
    <t>981.798</t>
  </si>
  <si>
    <t>YB06051</t>
  </si>
  <si>
    <t>2:53:52</t>
  </si>
  <si>
    <t>980.444</t>
  </si>
  <si>
    <t>980.348</t>
  </si>
  <si>
    <t>3:10:27</t>
  </si>
  <si>
    <t>977.385</t>
  </si>
  <si>
    <t>3:10:07</t>
  </si>
  <si>
    <t>977.345</t>
  </si>
  <si>
    <t>YB00433</t>
  </si>
  <si>
    <t>2:54:47</t>
  </si>
  <si>
    <t>975.300</t>
  </si>
  <si>
    <t>3:12:59</t>
  </si>
  <si>
    <t>975.256</t>
  </si>
  <si>
    <t>962.372</t>
  </si>
  <si>
    <t>2:37:55</t>
  </si>
  <si>
    <t>959.123</t>
  </si>
  <si>
    <t>2:37:56</t>
  </si>
  <si>
    <t>959.020</t>
  </si>
  <si>
    <t>3:01:43</t>
  </si>
  <si>
    <t>955.986</t>
  </si>
  <si>
    <t>2:38:31</t>
  </si>
  <si>
    <t>955.493</t>
  </si>
  <si>
    <t>954.289</t>
  </si>
  <si>
    <t>3:02:11</t>
  </si>
  <si>
    <t>953.535</t>
  </si>
  <si>
    <t>3:16:16</t>
  </si>
  <si>
    <t>953.389</t>
  </si>
  <si>
    <t>YB02933</t>
  </si>
  <si>
    <t>3:16:31</t>
  </si>
  <si>
    <t>947.215</t>
  </si>
  <si>
    <t>2:59:59</t>
  </si>
  <si>
    <t>947.122</t>
  </si>
  <si>
    <t>3:05:55</t>
  </si>
  <si>
    <t>942.151</t>
  </si>
  <si>
    <t>2:43:14</t>
  </si>
  <si>
    <t>927.882</t>
  </si>
  <si>
    <t>3:11:06</t>
  </si>
  <si>
    <t>924.563</t>
  </si>
  <si>
    <t>3:04:34</t>
  </si>
  <si>
    <t>923.604</t>
  </si>
  <si>
    <t>3:18:51</t>
  </si>
  <si>
    <t>919.089</t>
  </si>
  <si>
    <t>3:22:54</t>
  </si>
  <si>
    <t>906.136</t>
  </si>
  <si>
    <t>3:17:32</t>
  </si>
  <si>
    <t>894.453</t>
  </si>
  <si>
    <t>3:16:35</t>
  </si>
  <si>
    <t>888.779</t>
  </si>
  <si>
    <t>3:17:29</t>
  </si>
  <si>
    <t>886.967</t>
  </si>
  <si>
    <t>3:16:20</t>
  </si>
  <si>
    <t>884.813</t>
  </si>
  <si>
    <t>3:26:20</t>
  </si>
  <si>
    <t>883.625</t>
  </si>
  <si>
    <t>YB02113</t>
  </si>
  <si>
    <t>3:15:29</t>
  </si>
  <si>
    <t>872.024</t>
  </si>
  <si>
    <t>3:22:12</t>
  </si>
  <si>
    <t>859.139</t>
  </si>
  <si>
    <t>3:32:36</t>
  </si>
  <si>
    <t>858.339</t>
  </si>
  <si>
    <t>3:34:29</t>
  </si>
  <si>
    <t>857.200</t>
  </si>
  <si>
    <t>YB02081</t>
  </si>
  <si>
    <t>3:19:20</t>
  </si>
  <si>
    <t>855.182</t>
  </si>
  <si>
    <t>3:50:11</t>
  </si>
  <si>
    <t>855.145</t>
  </si>
  <si>
    <t>3:27:38</t>
  </si>
  <si>
    <t>850.943</t>
  </si>
  <si>
    <t>2:58:02</t>
  </si>
  <si>
    <t>850.746</t>
  </si>
  <si>
    <t>3:24:40</t>
  </si>
  <si>
    <t>849.134</t>
  </si>
  <si>
    <t>3:37:55</t>
  </si>
  <si>
    <t>843.696</t>
  </si>
  <si>
    <t>YB01753</t>
  </si>
  <si>
    <t>3:30:13</t>
  </si>
  <si>
    <t>826.716</t>
  </si>
  <si>
    <t>YB00232</t>
  </si>
  <si>
    <t>3:38:18</t>
  </si>
  <si>
    <t>822.647</t>
  </si>
  <si>
    <t>3:35:26</t>
  </si>
  <si>
    <t>820.134</t>
  </si>
  <si>
    <t>3:35:27</t>
  </si>
  <si>
    <t>820.069</t>
  </si>
  <si>
    <t>3:43:40</t>
  </si>
  <si>
    <t>819.252</t>
  </si>
  <si>
    <t>3:45:17</t>
  </si>
  <si>
    <t>816.106</t>
  </si>
  <si>
    <t>3:54:19</t>
  </si>
  <si>
    <t>803.222</t>
  </si>
  <si>
    <t>3:53:09</t>
  </si>
  <si>
    <t>786.841</t>
  </si>
  <si>
    <t>YB00277</t>
  </si>
  <si>
    <t>3:49:34</t>
  </si>
  <si>
    <t>782.276</t>
  </si>
  <si>
    <t>4:11:55</t>
  </si>
  <si>
    <t>755.704</t>
  </si>
  <si>
    <t>3:20:56</t>
  </si>
  <si>
    <t>745.109</t>
  </si>
  <si>
    <t>4:01:28</t>
  </si>
  <si>
    <t>731.713</t>
  </si>
  <si>
    <t>4:20:43</t>
  </si>
  <si>
    <t>712.315</t>
  </si>
  <si>
    <t>4:18:04</t>
  </si>
  <si>
    <t>710.872</t>
  </si>
  <si>
    <t>4:08:10</t>
  </si>
  <si>
    <t>705.821</t>
  </si>
  <si>
    <t>4:26:59</t>
  </si>
  <si>
    <t>701.464</t>
  </si>
  <si>
    <t>4:18:42</t>
  </si>
  <si>
    <t>694.178</t>
  </si>
  <si>
    <t>YB02768</t>
  </si>
  <si>
    <t>4:33:22</t>
  </si>
  <si>
    <t>688.483</t>
  </si>
  <si>
    <t>4:24:54</t>
  </si>
  <si>
    <t>688.263</t>
  </si>
  <si>
    <t>4:35:55</t>
  </si>
  <si>
    <t>682.120</t>
  </si>
  <si>
    <t>4:29:20</t>
  </si>
  <si>
    <t>681.134</t>
  </si>
  <si>
    <t>4:45:49</t>
  </si>
  <si>
    <t>654.679</t>
  </si>
  <si>
    <t>4:24:59</t>
  </si>
  <si>
    <t>643.309</t>
  </si>
  <si>
    <t>4:31:44</t>
  </si>
  <si>
    <t>642.980</t>
  </si>
  <si>
    <t>4:55:30</t>
  </si>
  <si>
    <t>636.913</t>
  </si>
  <si>
    <t>3:59:02</t>
  </si>
  <si>
    <t>633.640</t>
  </si>
  <si>
    <t>4:49:58</t>
  </si>
  <si>
    <t>628.766</t>
  </si>
  <si>
    <t>YB00402</t>
  </si>
  <si>
    <t>4:31:20</t>
  </si>
  <si>
    <t>628.253</t>
  </si>
  <si>
    <t>5:00:27</t>
  </si>
  <si>
    <t>626.420</t>
  </si>
  <si>
    <t>5:05:24</t>
  </si>
  <si>
    <t>623.359</t>
  </si>
  <si>
    <t>YB02222</t>
  </si>
  <si>
    <t>5:00:00</t>
  </si>
  <si>
    <t>611.506</t>
  </si>
  <si>
    <t>5:06:25</t>
  </si>
  <si>
    <t>606.394</t>
  </si>
  <si>
    <t>5:07:20</t>
  </si>
  <si>
    <t>605.672</t>
  </si>
  <si>
    <t>5:08:56</t>
  </si>
  <si>
    <t>602.535</t>
  </si>
  <si>
    <t>4:45:07</t>
  </si>
  <si>
    <t>597.882</t>
  </si>
  <si>
    <t>4:14:41</t>
  </si>
  <si>
    <t>594.704</t>
  </si>
  <si>
    <t>5:08:00</t>
  </si>
  <si>
    <t>592.477</t>
  </si>
  <si>
    <t>4:58:37</t>
  </si>
  <si>
    <t>591.676</t>
  </si>
  <si>
    <t>4:56:59</t>
  </si>
  <si>
    <t>589.801</t>
  </si>
  <si>
    <t>4:38:38</t>
  </si>
  <si>
    <t>588.910</t>
  </si>
  <si>
    <t>4:38:51</t>
  </si>
  <si>
    <t>588.452</t>
  </si>
  <si>
    <t>4:39:05</t>
  </si>
  <si>
    <t>587.961</t>
  </si>
  <si>
    <t>4:39:34</t>
  </si>
  <si>
    <t>586.945</t>
  </si>
  <si>
    <t>4:39:47</t>
  </si>
  <si>
    <t>586.490</t>
  </si>
  <si>
    <t>5:17:26</t>
  </si>
  <si>
    <t>574.360</t>
  </si>
  <si>
    <t>5:28:09</t>
  </si>
  <si>
    <t>560.277</t>
  </si>
  <si>
    <t>4:59:13</t>
  </si>
  <si>
    <t>548.399</t>
  </si>
  <si>
    <t>4:36:43</t>
  </si>
  <si>
    <t>547.351</t>
  </si>
  <si>
    <t>5:36:22</t>
  </si>
  <si>
    <t>545.394</t>
  </si>
  <si>
    <t>YB02063</t>
  </si>
  <si>
    <t>5:17:03</t>
  </si>
  <si>
    <t>537.662</t>
  </si>
  <si>
    <t>5:51:39</t>
  </si>
  <si>
    <t>532.114</t>
  </si>
  <si>
    <t>5:52:53</t>
  </si>
  <si>
    <t>527.492</t>
  </si>
  <si>
    <t>4:47:48</t>
  </si>
  <si>
    <t>520.211</t>
  </si>
  <si>
    <t>4:51:04</t>
  </si>
  <si>
    <t>514.374</t>
  </si>
  <si>
    <t>6:01:54</t>
  </si>
  <si>
    <t>514.349</t>
  </si>
  <si>
    <t>5:51:54</t>
  </si>
  <si>
    <t>502.085</t>
  </si>
  <si>
    <t>YB00129</t>
  </si>
  <si>
    <t>5:48:02</t>
  </si>
  <si>
    <t>502.018</t>
  </si>
  <si>
    <t>5:00:55</t>
  </si>
  <si>
    <t>497.537</t>
  </si>
  <si>
    <t>5:56:02</t>
  </si>
  <si>
    <t>496.257</t>
  </si>
  <si>
    <t>6:01:10</t>
  </si>
  <si>
    <t>489.204</t>
  </si>
  <si>
    <t>6:25:15</t>
  </si>
  <si>
    <t>488.534</t>
  </si>
  <si>
    <t>6:02:35</t>
  </si>
  <si>
    <t>487.292</t>
  </si>
  <si>
    <t>YB01040</t>
  </si>
  <si>
    <t>6:16:14</t>
  </si>
  <si>
    <t>485.026</t>
  </si>
  <si>
    <t>6:01:29</t>
  </si>
  <si>
    <t>484.562</t>
  </si>
  <si>
    <t>6:17:27</t>
  </si>
  <si>
    <t>484.199</t>
  </si>
  <si>
    <t>6:26:16</t>
  </si>
  <si>
    <t>475.980</t>
  </si>
  <si>
    <t>6:31:55</t>
  </si>
  <si>
    <t>474.956</t>
  </si>
  <si>
    <t>6:32:00</t>
  </si>
  <si>
    <t>474.002</t>
  </si>
  <si>
    <t>5:47:11</t>
  </si>
  <si>
    <t>472.632</t>
  </si>
  <si>
    <t>YB00472</t>
  </si>
  <si>
    <t>6:00:55</t>
  </si>
  <si>
    <t>472.314</t>
  </si>
  <si>
    <t>6:10:12</t>
  </si>
  <si>
    <t>471.958</t>
  </si>
  <si>
    <t>6:38:18</t>
  </si>
  <si>
    <t>470.195</t>
  </si>
  <si>
    <t>6:15:59</t>
  </si>
  <si>
    <t>469.925</t>
  </si>
  <si>
    <t>6:25:46</t>
  </si>
  <si>
    <t>465.525</t>
  </si>
  <si>
    <t>5:21:39</t>
  </si>
  <si>
    <t>465.465</t>
  </si>
  <si>
    <t>YB00775</t>
  </si>
  <si>
    <t>6:37:47</t>
  </si>
  <si>
    <t>459.441</t>
  </si>
  <si>
    <t>6:13:49</t>
  </si>
  <si>
    <t>456.015</t>
  </si>
  <si>
    <t>6:48:53</t>
  </si>
  <si>
    <t>445.900</t>
  </si>
  <si>
    <t>YB02044</t>
  </si>
  <si>
    <t>6:23:52</t>
  </si>
  <si>
    <t>444.076</t>
  </si>
  <si>
    <t>YB02021</t>
  </si>
  <si>
    <t>6:23:57</t>
  </si>
  <si>
    <t>443.979</t>
  </si>
  <si>
    <t>6:32:52</t>
  </si>
  <si>
    <t>442.181</t>
  </si>
  <si>
    <t>6:15:49</t>
  </si>
  <si>
    <t>436.623</t>
  </si>
  <si>
    <t>6:43:47</t>
  </si>
  <si>
    <t>433.799</t>
  </si>
  <si>
    <t>YB02037</t>
  </si>
  <si>
    <t>6:35:41</t>
  </si>
  <si>
    <t>430.814</t>
  </si>
  <si>
    <t>6:44:29</t>
  </si>
  <si>
    <t>429.481</t>
  </si>
  <si>
    <t>7:27:16</t>
  </si>
  <si>
    <t>420.796</t>
  </si>
  <si>
    <t>7:27:17</t>
  </si>
  <si>
    <t>418.703</t>
  </si>
  <si>
    <t>7:37:21</t>
  </si>
  <si>
    <t>407.003</t>
  </si>
  <si>
    <t>7:41:55</t>
  </si>
  <si>
    <t>405.439</t>
  </si>
  <si>
    <t>7:17:14</t>
  </si>
  <si>
    <t>404.095</t>
  </si>
  <si>
    <t>7:20:41</t>
  </si>
  <si>
    <t>397.476</t>
  </si>
  <si>
    <t>6:23:05</t>
  </si>
  <si>
    <t>395.373</t>
  </si>
  <si>
    <t>7:54:09</t>
  </si>
  <si>
    <t>394.638</t>
  </si>
  <si>
    <t>7:51:22</t>
  </si>
  <si>
    <t>387.726</t>
  </si>
  <si>
    <t>7:55:07</t>
  </si>
  <si>
    <t>384.666</t>
  </si>
  <si>
    <t>8:00:20</t>
  </si>
  <si>
    <t>382.765</t>
  </si>
  <si>
    <t>8:06:29</t>
  </si>
  <si>
    <t>375.678</t>
  </si>
  <si>
    <t>YB02040</t>
  </si>
  <si>
    <t>7:34:47</t>
  </si>
  <si>
    <t>374.829</t>
  </si>
  <si>
    <t>8:09:39</t>
  </si>
  <si>
    <t>373.248</t>
  </si>
  <si>
    <t>8:25:03</t>
  </si>
  <si>
    <t>364.033</t>
  </si>
  <si>
    <t>7:31:05</t>
  </si>
  <si>
    <t>363.768</t>
  </si>
  <si>
    <t>8:23:56</t>
  </si>
  <si>
    <t>363.617</t>
  </si>
  <si>
    <t>6:56:42</t>
  </si>
  <si>
    <t>363.477</t>
  </si>
  <si>
    <t>7:58:16</t>
  </si>
  <si>
    <t>363.224</t>
  </si>
  <si>
    <t>8:26:00</t>
  </si>
  <si>
    <t>362.132</t>
  </si>
  <si>
    <t>8:27:08</t>
  </si>
  <si>
    <t>361.323</t>
  </si>
  <si>
    <t>8:28:19</t>
  </si>
  <si>
    <t>360.482</t>
  </si>
  <si>
    <t>8:29:16</t>
  </si>
  <si>
    <t>359.810</t>
  </si>
  <si>
    <t>8:30:12</t>
  </si>
  <si>
    <t>359.151</t>
  </si>
  <si>
    <t>8:31:02</t>
  </si>
  <si>
    <t>358.565</t>
  </si>
  <si>
    <t>8:31:41</t>
  </si>
  <si>
    <t>358.110</t>
  </si>
  <si>
    <t>8:32:30</t>
  </si>
  <si>
    <t>357.539</t>
  </si>
  <si>
    <t>YB02413</t>
  </si>
  <si>
    <t>8:33:30</t>
  </si>
  <si>
    <t>356.843</t>
  </si>
  <si>
    <t>8:36:56</t>
  </si>
  <si>
    <t>354.473</t>
  </si>
  <si>
    <t>8:29:59</t>
  </si>
  <si>
    <t>340.634</t>
  </si>
  <si>
    <t>7:30:24</t>
  </si>
  <si>
    <t>336.281</t>
  </si>
  <si>
    <t>7:54:53</t>
  </si>
  <si>
    <t>318.943</t>
  </si>
  <si>
    <t>7:57:55</t>
  </si>
  <si>
    <t>316.919</t>
  </si>
  <si>
    <t>8:09:15</t>
  </si>
  <si>
    <t>309.577</t>
  </si>
  <si>
    <t>8:26:38</t>
  </si>
  <si>
    <t>295.513</t>
  </si>
  <si>
    <t>8:37:00</t>
  </si>
  <si>
    <t>292.961</t>
  </si>
  <si>
    <t>平成 30 年 03 月 2 日</t>
    <phoneticPr fontId="2"/>
  </si>
  <si>
    <t>09 時 53 分</t>
    <phoneticPr fontId="2"/>
  </si>
  <si>
    <t>　　帰還率　73.0％</t>
    <rPh sb="2" eb="5">
      <t>キカンリツ</t>
    </rPh>
    <phoneticPr fontId="2"/>
  </si>
  <si>
    <t>00 時 00 分</t>
    <phoneticPr fontId="2"/>
  </si>
  <si>
    <t>00 鳩舎</t>
    <phoneticPr fontId="2"/>
  </si>
  <si>
    <t>286.827</t>
  </si>
  <si>
    <t>3:52:15</t>
  </si>
  <si>
    <t>1234.992</t>
  </si>
  <si>
    <t>福岡競翔連合会</t>
  </si>
  <si>
    <t>3:52:17</t>
  </si>
  <si>
    <t>1234.817</t>
  </si>
  <si>
    <t>283.413</t>
  </si>
  <si>
    <t>3:49:37</t>
  </si>
  <si>
    <t>1234.291</t>
  </si>
  <si>
    <t>295.358</t>
  </si>
  <si>
    <t>4:00:03</t>
  </si>
  <si>
    <t>1230.401</t>
  </si>
  <si>
    <t>300.165</t>
  </si>
  <si>
    <t>4:04:34</t>
  </si>
  <si>
    <t>1227.337</t>
  </si>
  <si>
    <t>292.629</t>
  </si>
  <si>
    <t>3:58:57</t>
  </si>
  <si>
    <t>1224.645</t>
  </si>
  <si>
    <t>298.852</t>
  </si>
  <si>
    <t>4:04:44</t>
  </si>
  <si>
    <t>1221.134</t>
  </si>
  <si>
    <t>4:05:54</t>
  </si>
  <si>
    <t>1220.679</t>
  </si>
  <si>
    <t>4:05:57</t>
  </si>
  <si>
    <t>1220.430</t>
  </si>
  <si>
    <t>301.242</t>
  </si>
  <si>
    <t>4:06:52</t>
  </si>
  <si>
    <t>1220.265</t>
  </si>
  <si>
    <t>287.749</t>
  </si>
  <si>
    <t>3:56:26</t>
  </si>
  <si>
    <t>1217.042</t>
  </si>
  <si>
    <t>福岡競会翔連合</t>
  </si>
  <si>
    <t>3:53:43</t>
  </si>
  <si>
    <t>1212.638</t>
  </si>
  <si>
    <t>3:53:44</t>
  </si>
  <si>
    <t>1212.550</t>
  </si>
  <si>
    <t>4:07:46</t>
  </si>
  <si>
    <t>1211.485</t>
  </si>
  <si>
    <t>264.441</t>
  </si>
  <si>
    <t>3:38:32</t>
  </si>
  <si>
    <t>1210.073</t>
  </si>
  <si>
    <t>4:08:07</t>
  </si>
  <si>
    <t>1209.776</t>
  </si>
  <si>
    <t>3:57:32</t>
  </si>
  <si>
    <t>1207.524</t>
  </si>
  <si>
    <t>1206.858</t>
  </si>
  <si>
    <t>4:04:45</t>
  </si>
  <si>
    <t>1206.774</t>
  </si>
  <si>
    <t>3:57:48</t>
  </si>
  <si>
    <t>1206.169</t>
  </si>
  <si>
    <t>3:57:58</t>
  </si>
  <si>
    <t>1205.327</t>
  </si>
  <si>
    <t>4:05:32</t>
  </si>
  <si>
    <t>1202.925</t>
  </si>
  <si>
    <t>3:58:33</t>
  </si>
  <si>
    <t>1202.376</t>
  </si>
  <si>
    <t>4:10:53</t>
  </si>
  <si>
    <t>1200.727</t>
  </si>
  <si>
    <t>3:56:39</t>
  </si>
  <si>
    <t>1197.604</t>
  </si>
  <si>
    <t>3:56:44</t>
  </si>
  <si>
    <t>1197.184</t>
  </si>
  <si>
    <t>300.322</t>
  </si>
  <si>
    <t>4:11:11</t>
  </si>
  <si>
    <t>1195.630</t>
  </si>
  <si>
    <t>277.083</t>
  </si>
  <si>
    <t>3:51:50</t>
  </si>
  <si>
    <t>1195.183</t>
  </si>
  <si>
    <t>4:10:25</t>
  </si>
  <si>
    <t>1193.422</t>
  </si>
  <si>
    <t>288.182</t>
  </si>
  <si>
    <t>4:01:29</t>
  </si>
  <si>
    <t>1193.384</t>
  </si>
  <si>
    <t>3:52:28</t>
  </si>
  <si>
    <t>1191.929</t>
  </si>
  <si>
    <t>4:07:54</t>
  </si>
  <si>
    <t>1191.440</t>
  </si>
  <si>
    <t>4:07:55</t>
  </si>
  <si>
    <t>1191.363</t>
  </si>
  <si>
    <t>3:52:40</t>
  </si>
  <si>
    <t>1190.904</t>
  </si>
  <si>
    <t>3:58:15</t>
  </si>
  <si>
    <t>1189.561</t>
  </si>
  <si>
    <t>4:02:39</t>
  </si>
  <si>
    <t>1187.644</t>
  </si>
  <si>
    <t>4:01:36</t>
  </si>
  <si>
    <t>1187.197</t>
  </si>
  <si>
    <t>296.255</t>
  </si>
  <si>
    <t>4:09:43</t>
  </si>
  <si>
    <t>1186.367</t>
  </si>
  <si>
    <t>3:59:14</t>
  </si>
  <si>
    <t>1184.673</t>
  </si>
  <si>
    <t>4:09:34</t>
  </si>
  <si>
    <t>1183.486</t>
  </si>
  <si>
    <t>289.729</t>
  </si>
  <si>
    <t>4:04:49</t>
  </si>
  <si>
    <t>1183.456</t>
  </si>
  <si>
    <t>3:54:13</t>
  </si>
  <si>
    <t>1183.023</t>
  </si>
  <si>
    <t>4:09:47</t>
  </si>
  <si>
    <t>1182.458</t>
  </si>
  <si>
    <t>4:09:49</t>
  </si>
  <si>
    <t>1182.302</t>
  </si>
  <si>
    <t>4:09:50</t>
  </si>
  <si>
    <t>1182.221</t>
  </si>
  <si>
    <t>3:54:45</t>
  </si>
  <si>
    <t>1180.332</t>
  </si>
  <si>
    <t>4:03:41</t>
  </si>
  <si>
    <t>1177.049</t>
  </si>
  <si>
    <t>4:11:07</t>
  </si>
  <si>
    <t>1176.181</t>
  </si>
  <si>
    <t>262.714</t>
  </si>
  <si>
    <t>3:43:28</t>
  </si>
  <si>
    <t>1175.632</t>
  </si>
  <si>
    <t>3:43:33</t>
  </si>
  <si>
    <t>1175.191</t>
  </si>
  <si>
    <t>299.190</t>
  </si>
  <si>
    <t>4:14:37</t>
  </si>
  <si>
    <t>1175.063</t>
  </si>
  <si>
    <t>4:06:35</t>
  </si>
  <si>
    <t>1174.975</t>
  </si>
  <si>
    <t>4:17:17</t>
  </si>
  <si>
    <t>1170.858</t>
  </si>
  <si>
    <t>4:17:22</t>
  </si>
  <si>
    <t>1170.480</t>
  </si>
  <si>
    <t>3:56:50</t>
  </si>
  <si>
    <t>1169.950</t>
  </si>
  <si>
    <t>3:57:16</t>
  </si>
  <si>
    <t>1167.815</t>
  </si>
  <si>
    <t>3:45:01</t>
  </si>
  <si>
    <t>1167.534</t>
  </si>
  <si>
    <t>296.898</t>
  </si>
  <si>
    <t>4:14:28</t>
  </si>
  <si>
    <t>1166.749</t>
  </si>
  <si>
    <t>4:14:31</t>
  </si>
  <si>
    <t>1166.519</t>
  </si>
  <si>
    <t>4:17:29</t>
  </si>
  <si>
    <t>1165.766</t>
  </si>
  <si>
    <t>4:17:38</t>
  </si>
  <si>
    <t>1165.087</t>
  </si>
  <si>
    <t>4:18:55</t>
  </si>
  <si>
    <t>1163.473</t>
  </si>
  <si>
    <t>YB00081</t>
  </si>
  <si>
    <t>4:07:27</t>
  </si>
  <si>
    <t>1162.857</t>
  </si>
  <si>
    <t>4:14:00</t>
  </si>
  <si>
    <t>1162.826</t>
  </si>
  <si>
    <t>4:06:47</t>
  </si>
  <si>
    <t>1162.264</t>
  </si>
  <si>
    <t>4:07:42</t>
  </si>
  <si>
    <t>1161.683</t>
  </si>
  <si>
    <t>4:18:16</t>
  </si>
  <si>
    <t>1157.148</t>
  </si>
  <si>
    <t>4:05:09</t>
  </si>
  <si>
    <t>1156.079</t>
  </si>
  <si>
    <t>3:47:21</t>
  </si>
  <si>
    <t>1155.548</t>
  </si>
  <si>
    <t>3:47:29</t>
  </si>
  <si>
    <t>1154.873</t>
  </si>
  <si>
    <t>4:15:52</t>
  </si>
  <si>
    <t>1154.346</t>
  </si>
  <si>
    <t>YB00061</t>
  </si>
  <si>
    <t>4:09:21</t>
  </si>
  <si>
    <t>1153.996</t>
  </si>
  <si>
    <t>295.798</t>
  </si>
  <si>
    <t>4:16:21</t>
  </si>
  <si>
    <t>1153.883</t>
  </si>
  <si>
    <t>4:09:27</t>
  </si>
  <si>
    <t>1153.533</t>
  </si>
  <si>
    <t>4:11:18</t>
  </si>
  <si>
    <t>1152.920</t>
  </si>
  <si>
    <t>4:19:32</t>
  </si>
  <si>
    <t>1151.499</t>
  </si>
  <si>
    <t>4:17:53</t>
  </si>
  <si>
    <t>1151.289</t>
  </si>
  <si>
    <t>4:18:00</t>
  </si>
  <si>
    <t>1150.767</t>
  </si>
  <si>
    <t>4:16:44</t>
  </si>
  <si>
    <t>1150.448</t>
  </si>
  <si>
    <t>4:20:04</t>
  </si>
  <si>
    <t>1150.438</t>
  </si>
  <si>
    <t>4:19:47</t>
  </si>
  <si>
    <t>1150.390</t>
  </si>
  <si>
    <t>4:16:59</t>
  </si>
  <si>
    <t>1149.328</t>
  </si>
  <si>
    <t>4:06:38</t>
  </si>
  <si>
    <t>1149.128</t>
  </si>
  <si>
    <t>4:21:22</t>
  </si>
  <si>
    <t>1149.047</t>
  </si>
  <si>
    <t>YB00078</t>
  </si>
  <si>
    <t>4:10:35</t>
  </si>
  <si>
    <t>1148.318</t>
  </si>
  <si>
    <t>4:22:48</t>
  </si>
  <si>
    <t>1146.278</t>
  </si>
  <si>
    <t>4:19:06</t>
  </si>
  <si>
    <t>1145.881</t>
  </si>
  <si>
    <t>286.763</t>
  </si>
  <si>
    <t>4:10:19</t>
  </si>
  <si>
    <t>1145.603</t>
  </si>
  <si>
    <t>1144.638</t>
  </si>
  <si>
    <t>4:08:21</t>
  </si>
  <si>
    <t>1141.183</t>
  </si>
  <si>
    <t>3:50:15</t>
  </si>
  <si>
    <t>1140.994</t>
  </si>
  <si>
    <t>3:50:17</t>
  </si>
  <si>
    <t>1140.831</t>
  </si>
  <si>
    <t>3:50:19</t>
  </si>
  <si>
    <t>1140.667</t>
  </si>
  <si>
    <t>4:12:19</t>
  </si>
  <si>
    <t>1140.431</t>
  </si>
  <si>
    <t>4:11:34</t>
  </si>
  <si>
    <t>1140.166</t>
  </si>
  <si>
    <t>3:50:34</t>
  </si>
  <si>
    <t>1139.430</t>
  </si>
  <si>
    <t>4:14:18</t>
  </si>
  <si>
    <t>1139.319</t>
  </si>
  <si>
    <t>4:22:38</t>
  </si>
  <si>
    <t>1139.194</t>
  </si>
  <si>
    <t>4:14:20</t>
  </si>
  <si>
    <t>1139.171</t>
  </si>
  <si>
    <t>4:08:48</t>
  </si>
  <si>
    <t>1139.119</t>
  </si>
  <si>
    <t>4:08:50</t>
  </si>
  <si>
    <t>1138.968</t>
  </si>
  <si>
    <t>4:14:23</t>
  </si>
  <si>
    <t>1138.947</t>
  </si>
  <si>
    <t>3:50:40</t>
  </si>
  <si>
    <t>1138.936</t>
  </si>
  <si>
    <t>3:52:12</t>
  </si>
  <si>
    <t>1138.850</t>
  </si>
  <si>
    <t>4:14:25</t>
  </si>
  <si>
    <t>1138.800</t>
  </si>
  <si>
    <t>4:22:46</t>
  </si>
  <si>
    <t>1138.617</t>
  </si>
  <si>
    <t>4:14:30</t>
  </si>
  <si>
    <t>1138.424</t>
  </si>
  <si>
    <t>4:03:29</t>
  </si>
  <si>
    <t>1137.997</t>
  </si>
  <si>
    <t>4:21:02</t>
  </si>
  <si>
    <t>1137.396</t>
  </si>
  <si>
    <t>4:03:37</t>
  </si>
  <si>
    <t>1137.376</t>
  </si>
  <si>
    <t>4:03:38</t>
  </si>
  <si>
    <t>1137.296</t>
  </si>
  <si>
    <t>4:24:00</t>
  </si>
  <si>
    <t>1136.988</t>
  </si>
  <si>
    <t>4:24:03</t>
  </si>
  <si>
    <t>1136.773</t>
  </si>
  <si>
    <t>4:19:50</t>
  </si>
  <si>
    <t>1136.722</t>
  </si>
  <si>
    <t>4:19:52</t>
  </si>
  <si>
    <t>1136.578</t>
  </si>
  <si>
    <t>4:19:53</t>
  </si>
  <si>
    <t>1136.503</t>
  </si>
  <si>
    <t>4:23:42</t>
  </si>
  <si>
    <t>1134.584</t>
  </si>
  <si>
    <t>4:15:37</t>
  </si>
  <si>
    <t>1133.454</t>
  </si>
  <si>
    <t>4:22:02</t>
  </si>
  <si>
    <t>1133.055</t>
  </si>
  <si>
    <t>4:14:39</t>
  </si>
  <si>
    <t>1131.678</t>
  </si>
  <si>
    <t>4:13:32</t>
  </si>
  <si>
    <t>1131.320</t>
  </si>
  <si>
    <t>4:14:54</t>
  </si>
  <si>
    <t>1130.568</t>
  </si>
  <si>
    <t>4:25:44</t>
  </si>
  <si>
    <t>1129.573</t>
  </si>
  <si>
    <t>4:21:33</t>
  </si>
  <si>
    <t>1129.260</t>
  </si>
  <si>
    <t>4:15:01</t>
  </si>
  <si>
    <t>1128.356</t>
  </si>
  <si>
    <t>3:52:53</t>
  </si>
  <si>
    <t>1128.094</t>
  </si>
  <si>
    <t>4:21:58</t>
  </si>
  <si>
    <t>1127.466</t>
  </si>
  <si>
    <t>4:14:22</t>
  </si>
  <si>
    <t>1127.363</t>
  </si>
  <si>
    <t>4:15:50</t>
  </si>
  <si>
    <t>1126.445</t>
  </si>
  <si>
    <t>4:23:50</t>
  </si>
  <si>
    <t>1125.325</t>
  </si>
  <si>
    <t>4:16:41</t>
  </si>
  <si>
    <t>1122.715</t>
  </si>
  <si>
    <t>YB00124</t>
  </si>
  <si>
    <t>1122.484</t>
  </si>
  <si>
    <t>4:16:33</t>
  </si>
  <si>
    <t>1121.609</t>
  </si>
  <si>
    <t>4:15:41</t>
  </si>
  <si>
    <t>1121.556</t>
  </si>
  <si>
    <t>4:15:42</t>
  </si>
  <si>
    <t>1121.482</t>
  </si>
  <si>
    <t>4:17:01</t>
  </si>
  <si>
    <t>1121.260</t>
  </si>
  <si>
    <t>4:17:04</t>
  </si>
  <si>
    <t>1121.042</t>
  </si>
  <si>
    <t>4:17:07</t>
  </si>
  <si>
    <t>1120.824</t>
  </si>
  <si>
    <t>4:21:07</t>
  </si>
  <si>
    <t>1120.685</t>
  </si>
  <si>
    <t>4:13:15</t>
  </si>
  <si>
    <t>1119.103</t>
  </si>
  <si>
    <t>4:16:19</t>
  </si>
  <si>
    <t>1119.036</t>
  </si>
  <si>
    <t>4:13:17</t>
  </si>
  <si>
    <t>1118.957</t>
  </si>
  <si>
    <t>4:13:18</t>
  </si>
  <si>
    <t>1118.882</t>
  </si>
  <si>
    <t>4:13:19</t>
  </si>
  <si>
    <t>1118.812</t>
  </si>
  <si>
    <t>4:13:21</t>
  </si>
  <si>
    <t>1118.661</t>
  </si>
  <si>
    <t>4:13:24</t>
  </si>
  <si>
    <t>1118.441</t>
  </si>
  <si>
    <t>4:13:33</t>
  </si>
  <si>
    <t>1117.779</t>
  </si>
  <si>
    <t>4:13:34</t>
  </si>
  <si>
    <t>1117.708</t>
  </si>
  <si>
    <t>4:25:49</t>
  </si>
  <si>
    <t>1116.930</t>
  </si>
  <si>
    <t>4:25:25</t>
  </si>
  <si>
    <t>1114.469</t>
  </si>
  <si>
    <t>4:29:41</t>
  </si>
  <si>
    <t>1113.029</t>
  </si>
  <si>
    <t>4:20:29</t>
  </si>
  <si>
    <t>1112.276</t>
  </si>
  <si>
    <t>4:20:31</t>
  </si>
  <si>
    <t>1112.135</t>
  </si>
  <si>
    <t>4:19:25</t>
  </si>
  <si>
    <t>1105.417</t>
  </si>
  <si>
    <t>4:20:33</t>
  </si>
  <si>
    <t>1104.390</t>
  </si>
  <si>
    <t>4:27:34</t>
  </si>
  <si>
    <t>1103.869</t>
  </si>
  <si>
    <t>4:28:06</t>
  </si>
  <si>
    <t>1101.671</t>
  </si>
  <si>
    <t>4:28:08</t>
  </si>
  <si>
    <t>1101.535</t>
  </si>
  <si>
    <t>4:29:49</t>
  </si>
  <si>
    <t>1100.372</t>
  </si>
  <si>
    <t>4:33:46</t>
  </si>
  <si>
    <t>1100.363</t>
  </si>
  <si>
    <t>298.692</t>
  </si>
  <si>
    <t>4:31:43</t>
  </si>
  <si>
    <t>1099.280</t>
  </si>
  <si>
    <t>3:59:27</t>
  </si>
  <si>
    <t>1097.155</t>
  </si>
  <si>
    <t>4:29:33</t>
  </si>
  <si>
    <t>1095.744</t>
  </si>
  <si>
    <t>295.493</t>
  </si>
  <si>
    <t>1095.164</t>
  </si>
  <si>
    <t>4:31:27</t>
  </si>
  <si>
    <t>1093.748</t>
  </si>
  <si>
    <t>4:23:31</t>
  </si>
  <si>
    <t>1093.603</t>
  </si>
  <si>
    <t>4:19:38</t>
  </si>
  <si>
    <t>1091.590</t>
  </si>
  <si>
    <t>4:23:44</t>
  </si>
  <si>
    <t>1091.061</t>
  </si>
  <si>
    <t>4:23:45</t>
  </si>
  <si>
    <t>1090.991</t>
  </si>
  <si>
    <t>4:36:13</t>
  </si>
  <si>
    <t>1090.603</t>
  </si>
  <si>
    <t>4:02:34</t>
  </si>
  <si>
    <t>1090.181</t>
  </si>
  <si>
    <t>4:35:43</t>
  </si>
  <si>
    <t>1089.244</t>
  </si>
  <si>
    <t>4:26:29</t>
  </si>
  <si>
    <t>1087.232</t>
  </si>
  <si>
    <t>1086.255</t>
  </si>
  <si>
    <t>4:01:56</t>
  </si>
  <si>
    <t>1085.895</t>
  </si>
  <si>
    <t>4:28:17</t>
  </si>
  <si>
    <t>1079.937</t>
  </si>
  <si>
    <t>4:28:20</t>
  </si>
  <si>
    <t>1079.736</t>
  </si>
  <si>
    <t>4:22:47</t>
  </si>
  <si>
    <t>1078.505</t>
  </si>
  <si>
    <t>4:22:51</t>
  </si>
  <si>
    <t>1078.230</t>
  </si>
  <si>
    <t>4:38:30</t>
  </si>
  <si>
    <t>1077.791</t>
  </si>
  <si>
    <t>4:17:12</t>
  </si>
  <si>
    <t>1077.305</t>
  </si>
  <si>
    <t>4:17:34</t>
  </si>
  <si>
    <t>1075.774</t>
  </si>
  <si>
    <t>4:39:37</t>
  </si>
  <si>
    <t>1074.051</t>
  </si>
  <si>
    <t>4:29:47</t>
  </si>
  <si>
    <t>1073.933</t>
  </si>
  <si>
    <t>4:24:10</t>
  </si>
  <si>
    <t>1072.859</t>
  </si>
  <si>
    <t>4:29:08</t>
  </si>
  <si>
    <t>1070.779</t>
  </si>
  <si>
    <t>4:07:01</t>
  </si>
  <si>
    <t>1070.541</t>
  </si>
  <si>
    <t>4:29:12</t>
  </si>
  <si>
    <t>1070.512</t>
  </si>
  <si>
    <t>4:07:03</t>
  </si>
  <si>
    <t>1070.394</t>
  </si>
  <si>
    <t>4:07:07</t>
  </si>
  <si>
    <t>1070.108</t>
  </si>
  <si>
    <t>4:07:14</t>
  </si>
  <si>
    <t>1069.602</t>
  </si>
  <si>
    <t>4:19:23</t>
  </si>
  <si>
    <t>1068.238</t>
  </si>
  <si>
    <t>4:42:54</t>
  </si>
  <si>
    <t>1064.835</t>
  </si>
  <si>
    <t>4:29:37</t>
  </si>
  <si>
    <t>1063.835</t>
  </si>
  <si>
    <t>4:29:38</t>
  </si>
  <si>
    <t>1063.768</t>
  </si>
  <si>
    <t>4:42:20</t>
  </si>
  <si>
    <t>1063.715</t>
  </si>
  <si>
    <t>4:42:24</t>
  </si>
  <si>
    <t>1063.463</t>
  </si>
  <si>
    <t>4:26:33</t>
  </si>
  <si>
    <t>1063.263</t>
  </si>
  <si>
    <t>4:29:46</t>
  </si>
  <si>
    <t>1063.243</t>
  </si>
  <si>
    <t>4:26:37</t>
  </si>
  <si>
    <t>1063.000</t>
  </si>
  <si>
    <t>4:31:40</t>
  </si>
  <si>
    <t>1060.795</t>
  </si>
  <si>
    <t>4:42:05</t>
  </si>
  <si>
    <t>1060.645</t>
  </si>
  <si>
    <t>4:31:54</t>
  </si>
  <si>
    <t>1059.882</t>
  </si>
  <si>
    <t>4:43:23</t>
  </si>
  <si>
    <t>1059.774</t>
  </si>
  <si>
    <t>4:09:55</t>
  </si>
  <si>
    <t>1058.119</t>
  </si>
  <si>
    <t>4:10:01</t>
  </si>
  <si>
    <t>1057.696</t>
  </si>
  <si>
    <t>4:43:06</t>
  </si>
  <si>
    <t>1056.835</t>
  </si>
  <si>
    <t>4:39:35</t>
  </si>
  <si>
    <t>1056.423</t>
  </si>
  <si>
    <t>4:39:39</t>
  </si>
  <si>
    <t>1056.170</t>
  </si>
  <si>
    <t>4:39:42</t>
  </si>
  <si>
    <t>1055.981</t>
  </si>
  <si>
    <t>4:28:35</t>
  </si>
  <si>
    <t>1055.215</t>
  </si>
  <si>
    <t>4:37:28</t>
  </si>
  <si>
    <t>1054.648</t>
  </si>
  <si>
    <t>4:35:02</t>
  </si>
  <si>
    <t>1053.433</t>
  </si>
  <si>
    <t>4:35:08</t>
  </si>
  <si>
    <t>1053.050</t>
  </si>
  <si>
    <t>4:46:42</t>
  </si>
  <si>
    <t>1046.965</t>
  </si>
  <si>
    <t>4:43:37</t>
  </si>
  <si>
    <t>1046.830</t>
  </si>
  <si>
    <t>4:48:13</t>
  </si>
  <si>
    <t>1045.195</t>
  </si>
  <si>
    <t>4:13:50</t>
  </si>
  <si>
    <t>1041.791</t>
  </si>
  <si>
    <t>1041.753</t>
  </si>
  <si>
    <t>4:13:53</t>
  </si>
  <si>
    <t>1041.586</t>
  </si>
  <si>
    <t>4:26:08</t>
  </si>
  <si>
    <t>1041.144</t>
  </si>
  <si>
    <t>4:43:53</t>
  </si>
  <si>
    <t>1040.421</t>
  </si>
  <si>
    <t>4:44:06</t>
  </si>
  <si>
    <t>1039.626</t>
  </si>
  <si>
    <t>4:33:40</t>
  </si>
  <si>
    <t>1035.616</t>
  </si>
  <si>
    <t>4:45:37</t>
  </si>
  <si>
    <t>1034.108</t>
  </si>
  <si>
    <t>4:49:42</t>
  </si>
  <si>
    <t>1031.591</t>
  </si>
  <si>
    <t>4:46:31</t>
  </si>
  <si>
    <t>1030.860</t>
  </si>
  <si>
    <t>4:17:03</t>
  </si>
  <si>
    <t>1028.753</t>
  </si>
  <si>
    <t>4:17:06</t>
  </si>
  <si>
    <t>1028.553</t>
  </si>
  <si>
    <t>4:35:41</t>
  </si>
  <si>
    <t>1028.039</t>
  </si>
  <si>
    <t>4:35:47</t>
  </si>
  <si>
    <t>1027.666</t>
  </si>
  <si>
    <t>296.270</t>
  </si>
  <si>
    <t>4:48:21</t>
  </si>
  <si>
    <t>1027.466</t>
  </si>
  <si>
    <t>4:53:35</t>
  </si>
  <si>
    <t>1026.088</t>
  </si>
  <si>
    <t>YB00102</t>
  </si>
  <si>
    <t>4:40:49</t>
  </si>
  <si>
    <t>1024.688</t>
  </si>
  <si>
    <t>4:48:53</t>
  </si>
  <si>
    <t>1023.937</t>
  </si>
  <si>
    <t>4:36:49</t>
  </si>
  <si>
    <t>1023.831</t>
  </si>
  <si>
    <t>4:36:51</t>
  </si>
  <si>
    <t>1023.705</t>
  </si>
  <si>
    <t>4:50:40</t>
  </si>
  <si>
    <t>1019.279</t>
  </si>
  <si>
    <t>4:38:06</t>
  </si>
  <si>
    <t>1019.104</t>
  </si>
  <si>
    <t>4:38:10</t>
  </si>
  <si>
    <t>1018.862</t>
  </si>
  <si>
    <t>4:32:10</t>
  </si>
  <si>
    <t>1018.066</t>
  </si>
  <si>
    <t>4:50:50</t>
  </si>
  <si>
    <t>1015.558</t>
  </si>
  <si>
    <t>4:39:09</t>
  </si>
  <si>
    <t>1015.271</t>
  </si>
  <si>
    <t>303.407</t>
  </si>
  <si>
    <t>4:58:52</t>
  </si>
  <si>
    <t>1015.194</t>
  </si>
  <si>
    <t>4:33:10</t>
  </si>
  <si>
    <t>1014.339</t>
  </si>
  <si>
    <t>4:39:31</t>
  </si>
  <si>
    <t>1013.941</t>
  </si>
  <si>
    <t>1013.760</t>
  </si>
  <si>
    <t>4:44:31</t>
  </si>
  <si>
    <t>1012.885</t>
  </si>
  <si>
    <t>4:19:30</t>
  </si>
  <si>
    <t>1012.385</t>
  </si>
  <si>
    <t>4:44:42</t>
  </si>
  <si>
    <t>1012.230</t>
  </si>
  <si>
    <t>4:44:13</t>
  </si>
  <si>
    <t>1009.186</t>
  </si>
  <si>
    <t>4:44:16</t>
  </si>
  <si>
    <t>1009.009</t>
  </si>
  <si>
    <t>4:49:24</t>
  </si>
  <si>
    <t>1001.136</t>
  </si>
  <si>
    <t>4:47:56</t>
  </si>
  <si>
    <t>999.360</t>
  </si>
  <si>
    <t>4:56:16</t>
  </si>
  <si>
    <t>996.935</t>
  </si>
  <si>
    <t>996.343</t>
  </si>
  <si>
    <t>5:01:57</t>
  </si>
  <si>
    <t>994.608</t>
  </si>
  <si>
    <t>4:57:53</t>
  </si>
  <si>
    <t>994.534</t>
  </si>
  <si>
    <t>4:59:02</t>
  </si>
  <si>
    <t>992.860</t>
  </si>
  <si>
    <t>4:59:04</t>
  </si>
  <si>
    <t>992.750</t>
  </si>
  <si>
    <t>4:59:05</t>
  </si>
  <si>
    <t>992.694</t>
  </si>
  <si>
    <t>4:45:35</t>
  </si>
  <si>
    <t>992.401</t>
  </si>
  <si>
    <t>5:03:49</t>
  </si>
  <si>
    <t>991.527</t>
  </si>
  <si>
    <t>5:01:31</t>
  </si>
  <si>
    <t>991.164</t>
  </si>
  <si>
    <t>4:58:07</t>
  </si>
  <si>
    <t>990.748</t>
  </si>
  <si>
    <t>4:50:58</t>
  </si>
  <si>
    <t>990.431</t>
  </si>
  <si>
    <t>5:01:11</t>
  </si>
  <si>
    <t>985.772</t>
  </si>
  <si>
    <t>4:50:59</t>
  </si>
  <si>
    <t>985.497</t>
  </si>
  <si>
    <t>4:57:11</t>
  </si>
  <si>
    <t>984.676</t>
  </si>
  <si>
    <t>4:54:20</t>
  </si>
  <si>
    <t>984.357</t>
  </si>
  <si>
    <t>5:03:37</t>
  </si>
  <si>
    <t>984.309</t>
  </si>
  <si>
    <t>4:54:22</t>
  </si>
  <si>
    <t>984.247</t>
  </si>
  <si>
    <t>4:48:18</t>
  </si>
  <si>
    <t>983.048</t>
  </si>
  <si>
    <t>4:27:24</t>
  </si>
  <si>
    <t>982.475</t>
  </si>
  <si>
    <t>5:01:07</t>
  </si>
  <si>
    <t>981.326</t>
  </si>
  <si>
    <t>5:01:34</t>
  </si>
  <si>
    <t>980.873</t>
  </si>
  <si>
    <t>5:02:45</t>
  </si>
  <si>
    <t>980.670</t>
  </si>
  <si>
    <t>5:02:08</t>
  </si>
  <si>
    <t>980.544</t>
  </si>
  <si>
    <t>5:04:54</t>
  </si>
  <si>
    <t>980.163</t>
  </si>
  <si>
    <t>5:07:12</t>
  </si>
  <si>
    <t>977.099</t>
  </si>
  <si>
    <t>4:31:13</t>
  </si>
  <si>
    <t>975.019</t>
  </si>
  <si>
    <t>4:31:16</t>
  </si>
  <si>
    <t>974.840</t>
  </si>
  <si>
    <t>4:50:55</t>
  </si>
  <si>
    <t>974.209</t>
  </si>
  <si>
    <t>5:03:14</t>
  </si>
  <si>
    <t>974.029</t>
  </si>
  <si>
    <t>973.984</t>
  </si>
  <si>
    <t>5:03:16</t>
  </si>
  <si>
    <t>973.923</t>
  </si>
  <si>
    <t>4:54:27</t>
  </si>
  <si>
    <t>973.893</t>
  </si>
  <si>
    <t>4:54:31</t>
  </si>
  <si>
    <t>973.675</t>
  </si>
  <si>
    <t>4:54:34</t>
  </si>
  <si>
    <t>973.510</t>
  </si>
  <si>
    <t>5:03:24</t>
  </si>
  <si>
    <t>973.493</t>
  </si>
  <si>
    <t>4:31:46</t>
  </si>
  <si>
    <t>973.046</t>
  </si>
  <si>
    <t>4:30:18</t>
  </si>
  <si>
    <t>971.934</t>
  </si>
  <si>
    <t>309.753</t>
  </si>
  <si>
    <t>5:19:29</t>
  </si>
  <si>
    <t>969.544</t>
  </si>
  <si>
    <t>4:31:59</t>
  </si>
  <si>
    <t>965.920</t>
  </si>
  <si>
    <t>4:58:34</t>
  </si>
  <si>
    <t>965.220</t>
  </si>
  <si>
    <t>4:57:48</t>
  </si>
  <si>
    <t>963.153</t>
  </si>
  <si>
    <t>5:11:59</t>
  </si>
  <si>
    <t>962.119</t>
  </si>
  <si>
    <t>4:33:27</t>
  </si>
  <si>
    <t>960.738</t>
  </si>
  <si>
    <t>5:09:03</t>
  </si>
  <si>
    <t>958.647</t>
  </si>
  <si>
    <t>5:12:33</t>
  </si>
  <si>
    <t>956.173</t>
  </si>
  <si>
    <t>5:15:41</t>
  </si>
  <si>
    <t>954.254</t>
  </si>
  <si>
    <t>5:15:45</t>
  </si>
  <si>
    <t>954.052</t>
  </si>
  <si>
    <t>4:37:46</t>
  </si>
  <si>
    <t>952.027</t>
  </si>
  <si>
    <t>4:58:20</t>
  </si>
  <si>
    <t>949.988</t>
  </si>
  <si>
    <t>5:11:57</t>
  </si>
  <si>
    <t>949.735</t>
  </si>
  <si>
    <t>5:14:49</t>
  </si>
  <si>
    <t>949.291</t>
  </si>
  <si>
    <t>5:02:58</t>
  </si>
  <si>
    <t>946.518</t>
  </si>
  <si>
    <t>4:39:55</t>
  </si>
  <si>
    <t>944.715</t>
  </si>
  <si>
    <t>5:18:10</t>
  </si>
  <si>
    <t>940.358</t>
  </si>
  <si>
    <t>5:15:48</t>
  </si>
  <si>
    <t>940.145</t>
  </si>
  <si>
    <t>5:15:59</t>
  </si>
  <si>
    <t>937.613</t>
  </si>
  <si>
    <t>5:20:26</t>
  </si>
  <si>
    <t>937.238</t>
  </si>
  <si>
    <t>936.662</t>
  </si>
  <si>
    <t>5:21:30</t>
  </si>
  <si>
    <t>934.127</t>
  </si>
  <si>
    <t>5:07:02</t>
  </si>
  <si>
    <t>933.981</t>
  </si>
  <si>
    <t>5:17:22</t>
  </si>
  <si>
    <t>932.040</t>
  </si>
  <si>
    <t>4:44:04</t>
  </si>
  <si>
    <t>930.913</t>
  </si>
  <si>
    <t>5:04:31</t>
  </si>
  <si>
    <t>930.699</t>
  </si>
  <si>
    <t>5:23:18</t>
  </si>
  <si>
    <t>924.379</t>
  </si>
  <si>
    <t>5:25:51</t>
  </si>
  <si>
    <t>921.657</t>
  </si>
  <si>
    <t>5:15:31</t>
  </si>
  <si>
    <t>918.270</t>
  </si>
  <si>
    <t>4:48:17</t>
  </si>
  <si>
    <t>917.296</t>
  </si>
  <si>
    <t>5:12:47</t>
  </si>
  <si>
    <t>916.811</t>
  </si>
  <si>
    <t>5:04:34</t>
  </si>
  <si>
    <t>909.763</t>
  </si>
  <si>
    <t>5:12:03</t>
  </si>
  <si>
    <t>908.229</t>
  </si>
  <si>
    <t>YB03100</t>
  </si>
  <si>
    <t>5:30:52</t>
  </si>
  <si>
    <t>907.684</t>
  </si>
  <si>
    <t>5:32:36</t>
  </si>
  <si>
    <t>905.718</t>
  </si>
  <si>
    <t>5:33:54</t>
  </si>
  <si>
    <t>899.436</t>
  </si>
  <si>
    <t>4:55:07</t>
  </si>
  <si>
    <t>896.057</t>
  </si>
  <si>
    <t>5:23:22</t>
  </si>
  <si>
    <t>895.978</t>
  </si>
  <si>
    <t>5:30:39</t>
  </si>
  <si>
    <t>894.595</t>
  </si>
  <si>
    <t>5:39:18</t>
  </si>
  <si>
    <t>894.214</t>
  </si>
  <si>
    <t>5:20:49</t>
  </si>
  <si>
    <t>894.054</t>
  </si>
  <si>
    <t>4:53:54</t>
  </si>
  <si>
    <t>893.889</t>
  </si>
  <si>
    <t>5:36:13</t>
  </si>
  <si>
    <t>893.241</t>
  </si>
  <si>
    <t>5:36:08</t>
  </si>
  <si>
    <t>892.994</t>
  </si>
  <si>
    <t>5:35:40</t>
  </si>
  <si>
    <t>891.332</t>
  </si>
  <si>
    <t>5:35:12</t>
  </si>
  <si>
    <t>891.085</t>
  </si>
  <si>
    <t>5:31:40</t>
  </si>
  <si>
    <t>890.528</t>
  </si>
  <si>
    <t>5:48:27</t>
  </si>
  <si>
    <t>888.945</t>
  </si>
  <si>
    <t>5:34:25</t>
  </si>
  <si>
    <t>885.887</t>
  </si>
  <si>
    <t>5:25:21</t>
  </si>
  <si>
    <t>884.429</t>
  </si>
  <si>
    <t>5:35:47</t>
  </si>
  <si>
    <t>884.196</t>
  </si>
  <si>
    <t>5:25:59</t>
  </si>
  <si>
    <t>884.039</t>
  </si>
  <si>
    <t>5:15:43</t>
  </si>
  <si>
    <t>877.633</t>
  </si>
  <si>
    <t>5:01:43</t>
  </si>
  <si>
    <t>876.456</t>
  </si>
  <si>
    <t>5:27:37</t>
  </si>
  <si>
    <t>875.302</t>
  </si>
  <si>
    <t>5:02:59</t>
  </si>
  <si>
    <t>872.791</t>
  </si>
  <si>
    <t>5:45:44</t>
  </si>
  <si>
    <t>868.198</t>
  </si>
  <si>
    <t>5:44:52</t>
  </si>
  <si>
    <t>866.574</t>
  </si>
  <si>
    <t>5:45:00</t>
  </si>
  <si>
    <t>866.237</t>
  </si>
  <si>
    <t>5:46:41</t>
  </si>
  <si>
    <t>865.819</t>
  </si>
  <si>
    <t>5:31:35</t>
  </si>
  <si>
    <t>864.830</t>
  </si>
  <si>
    <t>5:45:42</t>
  </si>
  <si>
    <t>864.483</t>
  </si>
  <si>
    <t>5:33:46</t>
  </si>
  <si>
    <t>862.127</t>
  </si>
  <si>
    <t>5:33:23</t>
  </si>
  <si>
    <t>860.352</t>
  </si>
  <si>
    <t>5:53:00</t>
  </si>
  <si>
    <t>859.509</t>
  </si>
  <si>
    <t>5:49:08</t>
  </si>
  <si>
    <t>855.983</t>
  </si>
  <si>
    <t>5:36:54</t>
  </si>
  <si>
    <t>855.393</t>
  </si>
  <si>
    <t>293.770</t>
  </si>
  <si>
    <t>5:43:34</t>
  </si>
  <si>
    <t>855.061</t>
  </si>
  <si>
    <t>5:54:10</t>
  </si>
  <si>
    <t>847.969</t>
  </si>
  <si>
    <t>5:12:44</t>
  </si>
  <si>
    <t>845.580</t>
  </si>
  <si>
    <t>5:42:40</t>
  </si>
  <si>
    <t>845.514</t>
  </si>
  <si>
    <t>845.445</t>
  </si>
  <si>
    <t>5:35:21</t>
  </si>
  <si>
    <t>845.125</t>
  </si>
  <si>
    <t>5:35:26</t>
  </si>
  <si>
    <t>844.916</t>
  </si>
  <si>
    <t>5:13:04</t>
  </si>
  <si>
    <t>844.681</t>
  </si>
  <si>
    <t>5:11:25</t>
  </si>
  <si>
    <t>843.611</t>
  </si>
  <si>
    <t>5:40:12</t>
  </si>
  <si>
    <t>843.112</t>
  </si>
  <si>
    <t>5:54:54</t>
  </si>
  <si>
    <t>843.026</t>
  </si>
  <si>
    <t>5:36:12</t>
  </si>
  <si>
    <t>842.989</t>
  </si>
  <si>
    <t>5:52:35</t>
  </si>
  <si>
    <t>842.065</t>
  </si>
  <si>
    <t>5:31:58</t>
  </si>
  <si>
    <t>834.672</t>
  </si>
  <si>
    <t>5:58:33</t>
  </si>
  <si>
    <t>833.501</t>
  </si>
  <si>
    <t>5:16:30</t>
  </si>
  <si>
    <t>830.060</t>
  </si>
  <si>
    <t>5:34:45</t>
  </si>
  <si>
    <t>827.731</t>
  </si>
  <si>
    <t>5:58:58</t>
  </si>
  <si>
    <t>827.092</t>
  </si>
  <si>
    <t>5:35:08</t>
  </si>
  <si>
    <t>826.785</t>
  </si>
  <si>
    <t>819.513</t>
  </si>
  <si>
    <t>5:51:09</t>
  </si>
  <si>
    <t>819.447</t>
  </si>
  <si>
    <t>5:50:04</t>
  </si>
  <si>
    <t>819.168</t>
  </si>
  <si>
    <t>5:46:48</t>
  </si>
  <si>
    <t>817.223</t>
  </si>
  <si>
    <t>6:07:36</t>
  </si>
  <si>
    <t>816.980</t>
  </si>
  <si>
    <t>5:52:42</t>
  </si>
  <si>
    <t>813.232</t>
  </si>
  <si>
    <t>5:40:45</t>
  </si>
  <si>
    <t>813.156</t>
  </si>
  <si>
    <t>6:07:55</t>
  </si>
  <si>
    <t>812.283</t>
  </si>
  <si>
    <t>5:57:29</t>
  </si>
  <si>
    <t>810.469</t>
  </si>
  <si>
    <t>YB00794</t>
  </si>
  <si>
    <t>DB</t>
  </si>
  <si>
    <t>295.796</t>
  </si>
  <si>
    <t>6:05:53</t>
  </si>
  <si>
    <t>808.444</t>
  </si>
  <si>
    <t>YB00308</t>
  </si>
  <si>
    <t>6:02:44</t>
  </si>
  <si>
    <t>806.733</t>
  </si>
  <si>
    <t>5:44:39</t>
  </si>
  <si>
    <t>803.954</t>
  </si>
  <si>
    <t>YB02048</t>
  </si>
  <si>
    <t>5:53:58</t>
  </si>
  <si>
    <t>800.678</t>
  </si>
  <si>
    <t>5:28:44</t>
  </si>
  <si>
    <t>799.171</t>
  </si>
  <si>
    <t>5:59:09</t>
  </si>
  <si>
    <t>798.449</t>
  </si>
  <si>
    <t>5:31:59</t>
  </si>
  <si>
    <t>796.549</t>
  </si>
  <si>
    <t>5:32:00</t>
  </si>
  <si>
    <t>796.509</t>
  </si>
  <si>
    <t>6:03:17</t>
  </si>
  <si>
    <t>793.271</t>
  </si>
  <si>
    <t>YB00115</t>
  </si>
  <si>
    <t>6:02:46</t>
  </si>
  <si>
    <t>793.208</t>
  </si>
  <si>
    <t>6:14:48</t>
  </si>
  <si>
    <t>792.150</t>
  </si>
  <si>
    <t>785.040</t>
  </si>
  <si>
    <t>5:40:58</t>
  </si>
  <si>
    <t>775.564</t>
  </si>
  <si>
    <t>6:10:25</t>
  </si>
  <si>
    <t>774.164</t>
  </si>
  <si>
    <t>6:27:34</t>
  </si>
  <si>
    <t>771.971</t>
  </si>
  <si>
    <t>YB00492</t>
  </si>
  <si>
    <t>6:19:09</t>
  </si>
  <si>
    <t>771.802</t>
  </si>
  <si>
    <t>6:13:02</t>
  </si>
  <si>
    <t>771.376</t>
  </si>
  <si>
    <t>6:14:15</t>
  </si>
  <si>
    <t>770.025</t>
  </si>
  <si>
    <t>6:24:30</t>
  </si>
  <si>
    <t>769.300</t>
  </si>
  <si>
    <t>5:41:51</t>
  </si>
  <si>
    <t>768.506</t>
  </si>
  <si>
    <t>6:25:08</t>
  </si>
  <si>
    <t>768.041</t>
  </si>
  <si>
    <t>6:30:05</t>
  </si>
  <si>
    <t>766.990</t>
  </si>
  <si>
    <t>6:09:48</t>
  </si>
  <si>
    <t>766.395</t>
  </si>
  <si>
    <t>6:18:43</t>
  </si>
  <si>
    <t>765.029</t>
  </si>
  <si>
    <t>6:26:26</t>
  </si>
  <si>
    <t>764.318</t>
  </si>
  <si>
    <t>6:37:18</t>
  </si>
  <si>
    <t>758.223</t>
  </si>
  <si>
    <t>6:30:42</t>
  </si>
  <si>
    <t>755.971</t>
  </si>
  <si>
    <t>6:41:32</t>
  </si>
  <si>
    <t>755.621</t>
  </si>
  <si>
    <t>6:32:12</t>
  </si>
  <si>
    <t>755.405</t>
  </si>
  <si>
    <t>6:20:56</t>
  </si>
  <si>
    <t>755.379</t>
  </si>
  <si>
    <t>6:32:43</t>
  </si>
  <si>
    <t>754.412</t>
  </si>
  <si>
    <t>6:38:16</t>
  </si>
  <si>
    <t>754.073</t>
  </si>
  <si>
    <t>6:22:44</t>
  </si>
  <si>
    <t>749.250</t>
  </si>
  <si>
    <t>6:26:05</t>
  </si>
  <si>
    <t>746.424</t>
  </si>
  <si>
    <t>6:42:20</t>
  </si>
  <si>
    <t>742.797</t>
  </si>
  <si>
    <t>6:38:36</t>
  </si>
  <si>
    <t>742.087</t>
  </si>
  <si>
    <t>6:39:39</t>
  </si>
  <si>
    <t>741.323</t>
  </si>
  <si>
    <t>6:46:31</t>
  </si>
  <si>
    <t>738.770</t>
  </si>
  <si>
    <t>736.296</t>
  </si>
  <si>
    <t>6:49:24</t>
  </si>
  <si>
    <t>735.813</t>
  </si>
  <si>
    <t>6:33:32</t>
  </si>
  <si>
    <t>732.294</t>
  </si>
  <si>
    <t>6:46:59</t>
  </si>
  <si>
    <t>726.806</t>
  </si>
  <si>
    <t>6:22:49</t>
  </si>
  <si>
    <t>723.802</t>
  </si>
  <si>
    <t>6:56:57</t>
  </si>
  <si>
    <t>722.489</t>
  </si>
  <si>
    <t>6:49:42</t>
  </si>
  <si>
    <t>720.912</t>
  </si>
  <si>
    <t>6:34:25</t>
  </si>
  <si>
    <t>718.563</t>
  </si>
  <si>
    <t>6:52:35</t>
  </si>
  <si>
    <t>718.085</t>
  </si>
  <si>
    <t>6:58:27</t>
  </si>
  <si>
    <t>714.995</t>
  </si>
  <si>
    <t>6:53:56</t>
  </si>
  <si>
    <t>713.866</t>
  </si>
  <si>
    <t>6:55:32</t>
  </si>
  <si>
    <t>712.951</t>
  </si>
  <si>
    <t>6:55:21</t>
  </si>
  <si>
    <t>712.160</t>
  </si>
  <si>
    <t>6:54:46</t>
  </si>
  <si>
    <t>712.107</t>
  </si>
  <si>
    <t>7:04:14</t>
  </si>
  <si>
    <t>710.086</t>
  </si>
  <si>
    <t>6:58:22</t>
  </si>
  <si>
    <t>708.123</t>
  </si>
  <si>
    <t>6:57:06</t>
  </si>
  <si>
    <t>708.122</t>
  </si>
  <si>
    <t>6:13:51</t>
  </si>
  <si>
    <t>707.345</t>
  </si>
  <si>
    <t>6:44:32</t>
  </si>
  <si>
    <t>700.593</t>
  </si>
  <si>
    <t>6:21:43</t>
  </si>
  <si>
    <t>692.768</t>
  </si>
  <si>
    <t>7:08:38</t>
  </si>
  <si>
    <t>692.662</t>
  </si>
  <si>
    <t>6:50:58</t>
  </si>
  <si>
    <t>689.626</t>
  </si>
  <si>
    <t>7:18:17</t>
  </si>
  <si>
    <t>675.978</t>
  </si>
  <si>
    <t>7:31:00</t>
  </si>
  <si>
    <t>667.942</t>
  </si>
  <si>
    <t>663.392</t>
  </si>
  <si>
    <t>7:08:36</t>
  </si>
  <si>
    <t>661.252</t>
  </si>
  <si>
    <t>7:09:41</t>
  </si>
  <si>
    <t>659.586</t>
  </si>
  <si>
    <t>7:22:15</t>
  </si>
  <si>
    <t>651.626</t>
  </si>
  <si>
    <t>6:48:41</t>
  </si>
  <si>
    <t>647.056</t>
  </si>
  <si>
    <t>YB02077</t>
  </si>
  <si>
    <t>628.410</t>
  </si>
  <si>
    <t>7:03:37</t>
  </si>
  <si>
    <t>620.170</t>
  </si>
  <si>
    <t>7:14:07</t>
  </si>
  <si>
    <t>609.148</t>
  </si>
  <si>
    <t>7:22:53</t>
  </si>
  <si>
    <t>597.089</t>
  </si>
  <si>
    <t>7:23:08</t>
  </si>
  <si>
    <t>596.753</t>
  </si>
  <si>
    <t>平成 30年3月 11日</t>
    <phoneticPr fontId="2"/>
  </si>
  <si>
    <t>2</t>
  </si>
  <si>
    <t>福岡</t>
  </si>
  <si>
    <t>355.928</t>
  </si>
  <si>
    <t>21:22:45</t>
  </si>
  <si>
    <t>456.567</t>
  </si>
  <si>
    <t>原田　義弘</t>
  </si>
  <si>
    <t>YB06162</t>
  </si>
  <si>
    <t>原　寛</t>
  </si>
  <si>
    <t>YB05299</t>
  </si>
  <si>
    <t>382.797</t>
  </si>
  <si>
    <t>20:42:13</t>
  </si>
  <si>
    <t>475.517</t>
  </si>
  <si>
    <t>YB02064</t>
  </si>
  <si>
    <t>花田　孝志</t>
  </si>
  <si>
    <t>玄海</t>
  </si>
  <si>
    <t>YB08617</t>
  </si>
  <si>
    <t>385.637</t>
  </si>
  <si>
    <t>20:50:16</t>
  </si>
  <si>
    <t>482.149</t>
  </si>
  <si>
    <t>386.812</t>
  </si>
  <si>
    <t>21:03:51</t>
  </si>
  <si>
    <t>488.873</t>
  </si>
  <si>
    <t>吉田　武洋</t>
  </si>
  <si>
    <t>YB08346</t>
  </si>
  <si>
    <t>392.654</t>
  </si>
  <si>
    <t>20:38:09</t>
  </si>
  <si>
    <t>486.165</t>
  </si>
  <si>
    <t>永松　伸一郎</t>
  </si>
  <si>
    <t>YB06674</t>
  </si>
  <si>
    <t>397.080</t>
  </si>
  <si>
    <t>20:24:21</t>
  </si>
  <si>
    <t>中川昭則</t>
  </si>
  <si>
    <t>YB09086</t>
  </si>
  <si>
    <t>408.849</t>
  </si>
  <si>
    <t>19:39:17</t>
  </si>
  <si>
    <t>409.185</t>
  </si>
  <si>
    <t>18:31:09</t>
  </si>
  <si>
    <t>454.666</t>
  </si>
  <si>
    <t>縄手　雅輝</t>
  </si>
  <si>
    <t>YB08243</t>
  </si>
  <si>
    <t>409.572</t>
  </si>
  <si>
    <t>19:57:27</t>
  </si>
  <si>
    <t>490.442</t>
  </si>
  <si>
    <t>425.822</t>
  </si>
  <si>
    <t>17:52:12</t>
  </si>
  <si>
    <t>YB05242</t>
  </si>
  <si>
    <t>松尾憲吾</t>
  </si>
  <si>
    <t>432.420</t>
  </si>
  <si>
    <t>18:43:22</t>
  </si>
  <si>
    <t>485.767</t>
  </si>
  <si>
    <t>432.963</t>
  </si>
  <si>
    <t>18:20:41</t>
  </si>
  <si>
    <t>476.556</t>
  </si>
  <si>
    <t>田中　友和</t>
  </si>
  <si>
    <t>YB05699</t>
  </si>
  <si>
    <t>436.972</t>
  </si>
  <si>
    <t>18:31:40</t>
  </si>
  <si>
    <t>YB08354</t>
  </si>
  <si>
    <t>YB06716</t>
  </si>
  <si>
    <t>YB05245</t>
  </si>
  <si>
    <t>YB05307</t>
  </si>
  <si>
    <t>447.391</t>
  </si>
  <si>
    <t>18:15:01</t>
  </si>
  <si>
    <t>489.901</t>
  </si>
  <si>
    <t>449.864</t>
  </si>
  <si>
    <t>17:41:08</t>
  </si>
  <si>
    <t>477.366</t>
  </si>
  <si>
    <t>松永敏夫</t>
  </si>
  <si>
    <t>YB04006</t>
  </si>
  <si>
    <t>YB05210</t>
  </si>
  <si>
    <t>455.467</t>
  </si>
  <si>
    <t>17:26:18</t>
  </si>
  <si>
    <t>松延　彰雄</t>
  </si>
  <si>
    <t>YB04450</t>
  </si>
  <si>
    <t>456.678</t>
  </si>
  <si>
    <t>17:21:15</t>
  </si>
  <si>
    <t>YB04417</t>
  </si>
  <si>
    <t>光武尚介</t>
  </si>
  <si>
    <t>YB04378</t>
  </si>
  <si>
    <t>YB05313</t>
  </si>
  <si>
    <t>461.565</t>
  </si>
  <si>
    <t>17:32:26</t>
  </si>
  <si>
    <t>YB04278</t>
  </si>
  <si>
    <t>472.528</t>
  </si>
  <si>
    <t>17:08:01</t>
  </si>
  <si>
    <t>小山　正則</t>
  </si>
  <si>
    <t>YB08309</t>
  </si>
  <si>
    <t>473.214</t>
  </si>
  <si>
    <t>16:44:52</t>
  </si>
  <si>
    <t>480.145</t>
  </si>
  <si>
    <t>15:46:56</t>
  </si>
  <si>
    <t>本郷安夫</t>
  </si>
  <si>
    <t>YB00346</t>
  </si>
  <si>
    <t>485.937</t>
  </si>
  <si>
    <t>16:39:39</t>
  </si>
  <si>
    <t>YB04430</t>
  </si>
  <si>
    <t>江頭　常義</t>
  </si>
  <si>
    <t>YB04959</t>
  </si>
  <si>
    <t>YB04412</t>
  </si>
  <si>
    <t>吉武　修一</t>
  </si>
  <si>
    <t>YB05312</t>
  </si>
  <si>
    <t>500.476</t>
  </si>
  <si>
    <t>16:19:57</t>
  </si>
  <si>
    <t>501.255</t>
  </si>
  <si>
    <t>16:09:06</t>
  </si>
  <si>
    <t>渕上　徹</t>
  </si>
  <si>
    <t>YB08562</t>
  </si>
  <si>
    <t>YB03510</t>
  </si>
  <si>
    <t>YB08284</t>
  </si>
  <si>
    <t>506.543</t>
  </si>
  <si>
    <t>15:58:59</t>
  </si>
  <si>
    <t>YB05233</t>
  </si>
  <si>
    <t>512.332</t>
  </si>
  <si>
    <t>15:31:45</t>
  </si>
  <si>
    <t>513.378</t>
  </si>
  <si>
    <t>15:46:13</t>
  </si>
  <si>
    <t>YB04064</t>
  </si>
  <si>
    <t>YB00118</t>
  </si>
  <si>
    <t>518.133</t>
  </si>
  <si>
    <t>15:43:52</t>
  </si>
  <si>
    <t>489.049</t>
  </si>
  <si>
    <t>YB09066</t>
  </si>
  <si>
    <t>江崎ひとみ</t>
  </si>
  <si>
    <t>YB09351</t>
  </si>
  <si>
    <t>甲斐田　廣隆</t>
  </si>
  <si>
    <t>YB03782</t>
  </si>
  <si>
    <t>YB09075</t>
  </si>
  <si>
    <t>522.856</t>
  </si>
  <si>
    <t>14:56:32</t>
  </si>
  <si>
    <t>468.758</t>
  </si>
  <si>
    <t>522.914</t>
  </si>
  <si>
    <t>14:56:26</t>
  </si>
  <si>
    <t>524.034</t>
  </si>
  <si>
    <t>15:07:25</t>
  </si>
  <si>
    <t>小池政博</t>
  </si>
  <si>
    <t>YB03749</t>
  </si>
  <si>
    <t>YB03624</t>
  </si>
  <si>
    <t>塩田伸一郎</t>
  </si>
  <si>
    <t>YB04244</t>
  </si>
  <si>
    <t>534.085</t>
  </si>
  <si>
    <t>15:18:17</t>
  </si>
  <si>
    <t>中川　恭一</t>
  </si>
  <si>
    <t>YB05104</t>
  </si>
  <si>
    <t>江越　貢</t>
  </si>
  <si>
    <t>YB04708</t>
  </si>
  <si>
    <t>YB04360</t>
  </si>
  <si>
    <t>547.388</t>
  </si>
  <si>
    <t>14:48:39</t>
  </si>
  <si>
    <t>486.437</t>
  </si>
  <si>
    <t>547.682</t>
  </si>
  <si>
    <t>14:46:57</t>
  </si>
  <si>
    <t>548.269</t>
  </si>
  <si>
    <t>14:51:40</t>
  </si>
  <si>
    <t>549.186</t>
  </si>
  <si>
    <t>14:13:33</t>
  </si>
  <si>
    <t>551.058</t>
  </si>
  <si>
    <t>14:22:55</t>
  </si>
  <si>
    <t>YB02660</t>
  </si>
  <si>
    <t>553.727</t>
  </si>
  <si>
    <t>14:44:44</t>
  </si>
  <si>
    <t>555.162</t>
  </si>
  <si>
    <t>14:35:00</t>
  </si>
  <si>
    <t>YB04714</t>
  </si>
  <si>
    <t>野方　博</t>
  </si>
  <si>
    <t>YB05542</t>
  </si>
  <si>
    <t>YB09073</t>
  </si>
  <si>
    <t>MK08353</t>
  </si>
  <si>
    <t>YB06891</t>
  </si>
  <si>
    <t>566.272</t>
  </si>
  <si>
    <t>14:17:50</t>
  </si>
  <si>
    <t>567.126</t>
  </si>
  <si>
    <t>14:15:16</t>
  </si>
  <si>
    <t>485.044</t>
  </si>
  <si>
    <t>YB08465</t>
  </si>
  <si>
    <t>568.527</t>
  </si>
  <si>
    <t>14:12:44</t>
  </si>
  <si>
    <t>484.802</t>
  </si>
  <si>
    <t>SMOK</t>
  </si>
  <si>
    <t>YB04800</t>
  </si>
  <si>
    <t>569.345</t>
  </si>
  <si>
    <t>13:21:55</t>
  </si>
  <si>
    <t>YB04812</t>
  </si>
  <si>
    <t>YB04087</t>
  </si>
  <si>
    <t>今村健一</t>
  </si>
  <si>
    <t>YB05920</t>
  </si>
  <si>
    <t>572.399</t>
  </si>
  <si>
    <t>13:14:19</t>
  </si>
  <si>
    <t>574.827</t>
  </si>
  <si>
    <t>14:05:04</t>
  </si>
  <si>
    <t>中島　英明</t>
  </si>
  <si>
    <t>YB08452</t>
  </si>
  <si>
    <t>575.849</t>
  </si>
  <si>
    <t>13:45:46</t>
  </si>
  <si>
    <t>576.049</t>
  </si>
  <si>
    <t>14:10:27</t>
  </si>
  <si>
    <t>576.840</t>
  </si>
  <si>
    <t>14:02:07</t>
  </si>
  <si>
    <t>579.098</t>
  </si>
  <si>
    <t>13:58:50</t>
  </si>
  <si>
    <t>YB04438</t>
  </si>
  <si>
    <t>581.182</t>
  </si>
  <si>
    <t>13:49:36</t>
  </si>
  <si>
    <t>YB05193</t>
  </si>
  <si>
    <t>YB05671</t>
  </si>
  <si>
    <t>583.264</t>
  </si>
  <si>
    <t>13:37:03</t>
  </si>
  <si>
    <t>YB03600</t>
  </si>
  <si>
    <t>YB09098</t>
  </si>
  <si>
    <t>YB08412</t>
  </si>
  <si>
    <t>587.650</t>
  </si>
  <si>
    <t>13:29:11</t>
  </si>
  <si>
    <t>587.820</t>
  </si>
  <si>
    <t>13:28:57</t>
  </si>
  <si>
    <t>588.720</t>
  </si>
  <si>
    <t>13:45:48</t>
  </si>
  <si>
    <t>YB08327</t>
  </si>
  <si>
    <t>YB06214</t>
  </si>
  <si>
    <t>YB09233</t>
  </si>
  <si>
    <t>591.071</t>
  </si>
  <si>
    <t>13:24:30</t>
  </si>
  <si>
    <t>YB04324</t>
  </si>
  <si>
    <t>YB08363</t>
  </si>
  <si>
    <t>YB04787</t>
  </si>
  <si>
    <t>593.219</t>
  </si>
  <si>
    <t>13:38:52</t>
  </si>
  <si>
    <t>593.252</t>
  </si>
  <si>
    <t>12:49:36</t>
  </si>
  <si>
    <t>YB05138</t>
  </si>
  <si>
    <t>594.290</t>
  </si>
  <si>
    <t>13:42:37</t>
  </si>
  <si>
    <t>田中孝昭</t>
  </si>
  <si>
    <t>YB00028</t>
  </si>
  <si>
    <t>YB08238</t>
  </si>
  <si>
    <t>YB08527</t>
  </si>
  <si>
    <t>YB04363</t>
  </si>
  <si>
    <t>YB05250</t>
  </si>
  <si>
    <t>YB03574</t>
  </si>
  <si>
    <t>YB04227</t>
  </si>
  <si>
    <t>603.639</t>
  </si>
  <si>
    <t>13:07:45</t>
  </si>
  <si>
    <t>604.131</t>
  </si>
  <si>
    <t>13:29:13</t>
  </si>
  <si>
    <t>604.746</t>
  </si>
  <si>
    <t>13:09:22</t>
  </si>
  <si>
    <t>605.082</t>
  </si>
  <si>
    <t>13:12:44</t>
  </si>
  <si>
    <t>479.669</t>
  </si>
  <si>
    <t>605.433</t>
  </si>
  <si>
    <t>12:34:07</t>
  </si>
  <si>
    <t>608.072</t>
  </si>
  <si>
    <t>13:13:13</t>
  </si>
  <si>
    <t>482.333</t>
  </si>
  <si>
    <t>610.520</t>
  </si>
  <si>
    <t>13:01:54</t>
  </si>
  <si>
    <t>YB02466</t>
  </si>
  <si>
    <t>YB08358</t>
  </si>
  <si>
    <t>611.393</t>
  </si>
  <si>
    <t>13:00:47</t>
  </si>
  <si>
    <t>YB05204</t>
  </si>
  <si>
    <t>613.070</t>
  </si>
  <si>
    <t>13:13:00</t>
  </si>
  <si>
    <t>YB05591</t>
  </si>
  <si>
    <t>614.100</t>
  </si>
  <si>
    <t>13:09:27</t>
  </si>
  <si>
    <t>YB03508</t>
  </si>
  <si>
    <t>614.336</t>
  </si>
  <si>
    <t>12:54:02</t>
  </si>
  <si>
    <t>YB03605</t>
  </si>
  <si>
    <t>YB12136</t>
  </si>
  <si>
    <t>YB03756</t>
  </si>
  <si>
    <t>617.398</t>
  </si>
  <si>
    <t>12:52:37</t>
  </si>
  <si>
    <t>477.012</t>
  </si>
  <si>
    <t>入部　勝真</t>
  </si>
  <si>
    <t>YB06601</t>
  </si>
  <si>
    <t>YB04776</t>
  </si>
  <si>
    <t>山田　勉</t>
  </si>
  <si>
    <t>YB12221</t>
  </si>
  <si>
    <t>YB06616</t>
  </si>
  <si>
    <t>YB04507</t>
  </si>
  <si>
    <t>高田泰行</t>
  </si>
  <si>
    <t>YB03914</t>
  </si>
  <si>
    <t>620.010</t>
  </si>
  <si>
    <t>13:10:09</t>
  </si>
  <si>
    <t>YB08275</t>
  </si>
  <si>
    <t>田原方文</t>
  </si>
  <si>
    <t>YB00824</t>
  </si>
  <si>
    <t>YB04319</t>
  </si>
  <si>
    <t>YB06066</t>
  </si>
  <si>
    <t>YB05668</t>
  </si>
  <si>
    <t>YB04159</t>
  </si>
  <si>
    <t>624.870</t>
  </si>
  <si>
    <t>12:07:37</t>
  </si>
  <si>
    <t>627.133</t>
  </si>
  <si>
    <t>12:54:35</t>
  </si>
  <si>
    <t>628.779</t>
  </si>
  <si>
    <t>12:06:07</t>
  </si>
  <si>
    <t>YB06070</t>
  </si>
  <si>
    <t>YB08905</t>
  </si>
  <si>
    <t>631.045</t>
  </si>
  <si>
    <t>12:48:15</t>
  </si>
  <si>
    <t>484.801</t>
  </si>
  <si>
    <t>631.130</t>
  </si>
  <si>
    <t>12:40:01</t>
  </si>
  <si>
    <t>631.214</t>
  </si>
  <si>
    <t>12:34:59</t>
  </si>
  <si>
    <t>631.572</t>
  </si>
  <si>
    <t>12:46:06</t>
  </si>
  <si>
    <t>483.848</t>
  </si>
  <si>
    <t>633.740</t>
  </si>
  <si>
    <t>11:57:26</t>
  </si>
  <si>
    <t>YB01032</t>
  </si>
  <si>
    <t>YB08247</t>
  </si>
  <si>
    <t>638.859</t>
  </si>
  <si>
    <t>12:27:13</t>
  </si>
  <si>
    <t>639.086</t>
  </si>
  <si>
    <t>12:26:57</t>
  </si>
  <si>
    <t>西山　玲二郎</t>
  </si>
  <si>
    <t>YH08962</t>
  </si>
  <si>
    <t>641.656</t>
  </si>
  <si>
    <t>12:42:10</t>
  </si>
  <si>
    <t>YB08360</t>
  </si>
  <si>
    <t>643.048</t>
  </si>
  <si>
    <t>12:42:41</t>
  </si>
  <si>
    <t>643.111</t>
  </si>
  <si>
    <t>12:19:24</t>
  </si>
  <si>
    <t>643.379</t>
  </si>
  <si>
    <t>12:21:25</t>
  </si>
  <si>
    <t>643.633</t>
  </si>
  <si>
    <t>12:08:18</t>
  </si>
  <si>
    <t>643.707</t>
  </si>
  <si>
    <t>12:08:13</t>
  </si>
  <si>
    <t>644.647</t>
  </si>
  <si>
    <t>12:19:15</t>
  </si>
  <si>
    <t>YB08365</t>
  </si>
  <si>
    <t>645.800</t>
  </si>
  <si>
    <t>12:39:26</t>
  </si>
  <si>
    <t>645.991</t>
  </si>
  <si>
    <t>12:18:58</t>
  </si>
  <si>
    <t>YB05287</t>
  </si>
  <si>
    <t>YB09398</t>
  </si>
  <si>
    <t>YB08852</t>
  </si>
  <si>
    <t>YB04597</t>
  </si>
  <si>
    <t>YB08624</t>
  </si>
  <si>
    <t>YB08901</t>
  </si>
  <si>
    <t>649.258</t>
  </si>
  <si>
    <t>12:28:48</t>
  </si>
  <si>
    <t>YB08884</t>
  </si>
  <si>
    <t>651.663</t>
  </si>
  <si>
    <t>12:32:36</t>
  </si>
  <si>
    <t>YB01136</t>
  </si>
  <si>
    <t>YB06185</t>
  </si>
  <si>
    <t>654.577</t>
  </si>
  <si>
    <t>12:20:38</t>
  </si>
  <si>
    <t>654.787</t>
  </si>
  <si>
    <t>12:06:13</t>
  </si>
  <si>
    <t>655.706</t>
  </si>
  <si>
    <t>12:06:47</t>
  </si>
  <si>
    <t>池田直樹</t>
  </si>
  <si>
    <t>YB04611</t>
  </si>
  <si>
    <t>655.798</t>
  </si>
  <si>
    <t>11:36:12</t>
  </si>
  <si>
    <t>656.186</t>
  </si>
  <si>
    <t>12:18:49</t>
  </si>
  <si>
    <t>656.805</t>
  </si>
  <si>
    <t>11:35:08</t>
  </si>
  <si>
    <t>657.775</t>
  </si>
  <si>
    <t>12:18:30</t>
  </si>
  <si>
    <t>YB04870</t>
  </si>
  <si>
    <t>658.568</t>
  </si>
  <si>
    <t>11:51:47</t>
  </si>
  <si>
    <t>660.114</t>
  </si>
  <si>
    <t>12:15:53</t>
  </si>
  <si>
    <t>YB08300</t>
  </si>
  <si>
    <t>YB04666</t>
  </si>
  <si>
    <t>661.368</t>
  </si>
  <si>
    <t>12:01:15</t>
  </si>
  <si>
    <t>661.729</t>
  </si>
  <si>
    <t>11:48:23</t>
  </si>
  <si>
    <t>YB03525</t>
  </si>
  <si>
    <t>664.223</t>
  </si>
  <si>
    <t>12:02:09</t>
  </si>
  <si>
    <t>YB06521</t>
  </si>
  <si>
    <t>664.254</t>
  </si>
  <si>
    <t>12:02:07</t>
  </si>
  <si>
    <t>YB04374</t>
  </si>
  <si>
    <t>665.189</t>
  </si>
  <si>
    <t>12:08:49</t>
  </si>
  <si>
    <t>668.611</t>
  </si>
  <si>
    <t>11:53:58</t>
  </si>
  <si>
    <t>YB04851</t>
  </si>
  <si>
    <t>YB04589</t>
  </si>
  <si>
    <t>669.838</t>
  </si>
  <si>
    <t>12:05:12</t>
  </si>
  <si>
    <t>672.842</t>
  </si>
  <si>
    <t>11:48:57</t>
  </si>
  <si>
    <t>YB08357</t>
  </si>
  <si>
    <t>675.095</t>
  </si>
  <si>
    <t>11:16:18</t>
  </si>
  <si>
    <t>菅村修</t>
  </si>
  <si>
    <t>YB04400</t>
  </si>
  <si>
    <t>YB06874</t>
  </si>
  <si>
    <t>677.988</t>
  </si>
  <si>
    <t>11:56:29</t>
  </si>
  <si>
    <t>YA23310</t>
  </si>
  <si>
    <t>678.776</t>
  </si>
  <si>
    <t>11:40:33</t>
  </si>
  <si>
    <t>680.040</t>
  </si>
  <si>
    <t>12:00:24</t>
  </si>
  <si>
    <t>680.103</t>
  </si>
  <si>
    <t>11:39:11</t>
  </si>
  <si>
    <t>683.236</t>
  </si>
  <si>
    <t>11:38:41</t>
  </si>
  <si>
    <t>683.318</t>
  </si>
  <si>
    <t>11:38:36</t>
  </si>
  <si>
    <t>中島　博</t>
  </si>
  <si>
    <t>YB05887</t>
  </si>
  <si>
    <t>YB06317</t>
  </si>
  <si>
    <t>YB04015</t>
  </si>
  <si>
    <t>YB03534</t>
  </si>
  <si>
    <t>687.242</t>
  </si>
  <si>
    <t>11:52:51</t>
  </si>
  <si>
    <t>689.730</t>
  </si>
  <si>
    <t>11:01:57</t>
  </si>
  <si>
    <t>692.526</t>
  </si>
  <si>
    <t>11:28:48</t>
  </si>
  <si>
    <t>693.007</t>
  </si>
  <si>
    <t>11:36:00</t>
  </si>
  <si>
    <t>693.173</t>
  </si>
  <si>
    <t>11:26:00</t>
  </si>
  <si>
    <t>694.863</t>
  </si>
  <si>
    <t>11:26:29</t>
  </si>
  <si>
    <t>695.055</t>
  </si>
  <si>
    <t>11:45:37</t>
  </si>
  <si>
    <t>695.841</t>
  </si>
  <si>
    <t>11:38:06</t>
  </si>
  <si>
    <t>696.196</t>
  </si>
  <si>
    <t>11:38:19</t>
  </si>
  <si>
    <t>697.590</t>
  </si>
  <si>
    <t>11:36:21</t>
  </si>
  <si>
    <t>YB04583</t>
  </si>
  <si>
    <t>698.741</t>
  </si>
  <si>
    <t>11:26:32</t>
  </si>
  <si>
    <t>479.709</t>
  </si>
  <si>
    <t>699.343</t>
  </si>
  <si>
    <t>11:10:17</t>
  </si>
  <si>
    <t>YB08919</t>
  </si>
  <si>
    <t>YB04731</t>
  </si>
  <si>
    <t>701.077</t>
  </si>
  <si>
    <t>11:18:16</t>
  </si>
  <si>
    <t>YB04082</t>
  </si>
  <si>
    <t>702.233</t>
  </si>
  <si>
    <t>11:37:38</t>
  </si>
  <si>
    <t>702.821</t>
  </si>
  <si>
    <t>11:31:44</t>
  </si>
  <si>
    <t>YB05716</t>
  </si>
  <si>
    <t>706.690</t>
  </si>
  <si>
    <t>11:27:23</t>
  </si>
  <si>
    <t>709.285</t>
  </si>
  <si>
    <t>10:43:42</t>
  </si>
  <si>
    <t>YB08352</t>
  </si>
  <si>
    <t>715.081</t>
  </si>
  <si>
    <t>11:04:59</t>
  </si>
  <si>
    <t>715.099</t>
  </si>
  <si>
    <t>11:04:58</t>
  </si>
  <si>
    <t>YB05314</t>
  </si>
  <si>
    <t>719.360</t>
  </si>
  <si>
    <t>11:13:56</t>
  </si>
  <si>
    <t>YB00780</t>
  </si>
  <si>
    <t>YB09245</t>
  </si>
  <si>
    <t>720.556</t>
  </si>
  <si>
    <t>11:18:28</t>
  </si>
  <si>
    <t>YB03539</t>
  </si>
  <si>
    <t>池田　一義</t>
  </si>
  <si>
    <t>YB03640</t>
  </si>
  <si>
    <t>YB04772</t>
  </si>
  <si>
    <t>724.972</t>
  </si>
  <si>
    <t>11:14:20</t>
  </si>
  <si>
    <t>YB05715</t>
  </si>
  <si>
    <t>YB03505</t>
  </si>
  <si>
    <t>YB03603</t>
  </si>
  <si>
    <t>729.581</t>
  </si>
  <si>
    <t>11:05:49</t>
  </si>
  <si>
    <t>YB09288</t>
  </si>
  <si>
    <t>YB04047</t>
  </si>
  <si>
    <t>YB04101</t>
  </si>
  <si>
    <t>YB04786</t>
  </si>
  <si>
    <t>738.105</t>
  </si>
  <si>
    <t>10:58:40</t>
  </si>
  <si>
    <t>YB04281</t>
  </si>
  <si>
    <t>YB04321</t>
  </si>
  <si>
    <t>YB02531</t>
  </si>
  <si>
    <t>YB04357</t>
  </si>
  <si>
    <t>YB04330</t>
  </si>
  <si>
    <t>749.249</t>
  </si>
  <si>
    <t>10:09:22</t>
  </si>
  <si>
    <t>YB09264</t>
  </si>
  <si>
    <t>YB09291</t>
  </si>
  <si>
    <t>YB04704</t>
  </si>
  <si>
    <t>YB04565</t>
  </si>
  <si>
    <t>YB00006</t>
  </si>
  <si>
    <t>YB04715</t>
  </si>
  <si>
    <t>YB04753</t>
  </si>
  <si>
    <t>YB03757</t>
  </si>
  <si>
    <t>797.845</t>
  </si>
  <si>
    <t>9:32:15</t>
  </si>
  <si>
    <t>803.226</t>
  </si>
  <si>
    <t>9:28:25</t>
  </si>
  <si>
    <t>YB05590</t>
  </si>
  <si>
    <t>YB08786</t>
  </si>
  <si>
    <t>822.190</t>
  </si>
  <si>
    <t>9:30:08</t>
  </si>
  <si>
    <t>822.286</t>
  </si>
  <si>
    <t>9:39:33</t>
  </si>
  <si>
    <t>832.300</t>
  </si>
  <si>
    <t>9:33:33</t>
  </si>
  <si>
    <t>833.212</t>
  </si>
  <si>
    <t>9:46:44</t>
  </si>
  <si>
    <t>834.167</t>
  </si>
  <si>
    <t>9:30:03</t>
  </si>
  <si>
    <t>834.192</t>
  </si>
  <si>
    <t>9:37:59</t>
  </si>
  <si>
    <t>836.662</t>
  </si>
  <si>
    <t>9:28:21</t>
  </si>
  <si>
    <t>YB00278</t>
  </si>
  <si>
    <t>841.055</t>
  </si>
  <si>
    <t>9:02:51</t>
  </si>
  <si>
    <t>842.809</t>
  </si>
  <si>
    <t>9:36:22</t>
  </si>
  <si>
    <t>845.865</t>
  </si>
  <si>
    <t>9:22:10</t>
  </si>
  <si>
    <t>846.679</t>
  </si>
  <si>
    <t>9:37:24</t>
  </si>
  <si>
    <t>852.179</t>
  </si>
  <si>
    <t>8:53:32</t>
  </si>
  <si>
    <t>YB00737</t>
  </si>
  <si>
    <t>857.698</t>
  </si>
  <si>
    <t>9:16:34</t>
  </si>
  <si>
    <t>YB06330</t>
  </si>
  <si>
    <t>YB03493</t>
  </si>
  <si>
    <t>YB09015</t>
  </si>
  <si>
    <t>YB06543</t>
  </si>
  <si>
    <t>866.581</t>
  </si>
  <si>
    <t>9:25:57</t>
  </si>
  <si>
    <t>YB09085</t>
  </si>
  <si>
    <t>869.886</t>
  </si>
  <si>
    <t>9:18:53</t>
  </si>
  <si>
    <t>872.896</t>
  </si>
  <si>
    <t>9:16:30</t>
  </si>
  <si>
    <t>874.246</t>
  </si>
  <si>
    <t>8:40:04</t>
  </si>
  <si>
    <t>YB04446</t>
  </si>
  <si>
    <t>876.323</t>
  </si>
  <si>
    <t>9:04:20</t>
  </si>
  <si>
    <t>879.078</t>
  </si>
  <si>
    <t>9:05:39</t>
  </si>
  <si>
    <t>879.239</t>
  </si>
  <si>
    <t>9:05:33</t>
  </si>
  <si>
    <t>881.121</t>
  </si>
  <si>
    <t>8:38:10</t>
  </si>
  <si>
    <t>YB04750</t>
  </si>
  <si>
    <t>YB05058</t>
  </si>
  <si>
    <t>886.249</t>
  </si>
  <si>
    <t>8:56:33</t>
  </si>
  <si>
    <t>886.530</t>
  </si>
  <si>
    <t>8:58:04</t>
  </si>
  <si>
    <t>887.285</t>
  </si>
  <si>
    <t>8:34:34</t>
  </si>
  <si>
    <t>YB04785</t>
  </si>
  <si>
    <t>888.043</t>
  </si>
  <si>
    <t>8:55:28</t>
  </si>
  <si>
    <t>891.098</t>
  </si>
  <si>
    <t>9:05:08</t>
  </si>
  <si>
    <t>891.356</t>
  </si>
  <si>
    <t>8:55:33</t>
  </si>
  <si>
    <t>894.747</t>
  </si>
  <si>
    <t>8:28:09</t>
  </si>
  <si>
    <t>YB06898</t>
  </si>
  <si>
    <t>YB06111</t>
  </si>
  <si>
    <t>903.079</t>
  </si>
  <si>
    <t>8:39:04</t>
  </si>
  <si>
    <t>903.246</t>
  </si>
  <si>
    <t>8:56:44</t>
  </si>
  <si>
    <t>YB06086</t>
  </si>
  <si>
    <t>908.805</t>
  </si>
  <si>
    <t>8:43:14</t>
  </si>
  <si>
    <t>YB08586</t>
  </si>
  <si>
    <t>917.899</t>
  </si>
  <si>
    <t>8:15:20</t>
  </si>
  <si>
    <t>919.778</t>
  </si>
  <si>
    <t>8:38:37</t>
  </si>
  <si>
    <t>921.664</t>
  </si>
  <si>
    <t>8:35:56</t>
  </si>
  <si>
    <t>YB06745</t>
  </si>
  <si>
    <t>YB00113</t>
  </si>
  <si>
    <t>YB08240</t>
  </si>
  <si>
    <t>927.008</t>
  </si>
  <si>
    <t>8:10:28</t>
  </si>
  <si>
    <t>927.542</t>
  </si>
  <si>
    <t>8:12:14</t>
  </si>
  <si>
    <t>928.453</t>
  </si>
  <si>
    <t>8:11:45</t>
  </si>
  <si>
    <t>928.807</t>
  </si>
  <si>
    <t>8:09:31</t>
  </si>
  <si>
    <t>YB04268</t>
  </si>
  <si>
    <t>YB08516</t>
  </si>
  <si>
    <t>YB06572</t>
  </si>
  <si>
    <t>YB05649</t>
  </si>
  <si>
    <t>YB08376</t>
  </si>
  <si>
    <t>931.834</t>
  </si>
  <si>
    <t>8:09:58</t>
  </si>
  <si>
    <t>932.011</t>
  </si>
  <si>
    <t>8:07:50</t>
  </si>
  <si>
    <t>933.453</t>
  </si>
  <si>
    <t>8:09:07</t>
  </si>
  <si>
    <t>933.484</t>
  </si>
  <si>
    <t>8:29:24</t>
  </si>
  <si>
    <t>933.576</t>
  </si>
  <si>
    <t>8:29:21</t>
  </si>
  <si>
    <t>YB06119</t>
  </si>
  <si>
    <t>YB06152</t>
  </si>
  <si>
    <t>933.934</t>
  </si>
  <si>
    <t>8:33:36</t>
  </si>
  <si>
    <t>934.822</t>
  </si>
  <si>
    <t>8:06:22</t>
  </si>
  <si>
    <t>934.830</t>
  </si>
  <si>
    <t>8:30:16</t>
  </si>
  <si>
    <t>YB06085</t>
  </si>
  <si>
    <t>935.756</t>
  </si>
  <si>
    <t>8:32:36</t>
  </si>
  <si>
    <t>YB08373</t>
  </si>
  <si>
    <t>937.478</t>
  </si>
  <si>
    <t>8:43:09</t>
  </si>
  <si>
    <t>937.673</t>
  </si>
  <si>
    <t>8:19:55</t>
  </si>
  <si>
    <t>938.266</t>
  </si>
  <si>
    <t>8:19:36</t>
  </si>
  <si>
    <t>939.177</t>
  </si>
  <si>
    <t>8:37:39</t>
  </si>
  <si>
    <t>939.417</t>
  </si>
  <si>
    <t>8:26:11</t>
  </si>
  <si>
    <t>941.804</t>
  </si>
  <si>
    <t>8:35:47</t>
  </si>
  <si>
    <t>942.270</t>
  </si>
  <si>
    <t>8:24:39</t>
  </si>
  <si>
    <t>YB06329</t>
  </si>
  <si>
    <t>945.279</t>
  </si>
  <si>
    <t>8:25:00</t>
  </si>
  <si>
    <t>945.410</t>
  </si>
  <si>
    <t>8:33:49</t>
  </si>
  <si>
    <t>945.831</t>
  </si>
  <si>
    <t>8:22:45</t>
  </si>
  <si>
    <t>YB08519</t>
  </si>
  <si>
    <t>YB05724</t>
  </si>
  <si>
    <t>執行　和人</t>
  </si>
  <si>
    <t>YB05369</t>
  </si>
  <si>
    <t>948.257</t>
  </si>
  <si>
    <t>8:35:33</t>
  </si>
  <si>
    <t>YB02754</t>
  </si>
  <si>
    <t>948.332</t>
  </si>
  <si>
    <t>8:32:14</t>
  </si>
  <si>
    <t>949.566</t>
  </si>
  <si>
    <t>8:00:49</t>
  </si>
  <si>
    <t>949.764</t>
  </si>
  <si>
    <t>8:00:43</t>
  </si>
  <si>
    <t>YB13809</t>
  </si>
  <si>
    <t>952.438</t>
  </si>
  <si>
    <t>8:12:10</t>
  </si>
  <si>
    <t>952.599</t>
  </si>
  <si>
    <t>8:12:05</t>
  </si>
  <si>
    <t>YB04437</t>
  </si>
  <si>
    <t>953.378</t>
  </si>
  <si>
    <t>7:56:54</t>
  </si>
  <si>
    <t>953.465</t>
  </si>
  <si>
    <t>7:58:51</t>
  </si>
  <si>
    <t>953.638</t>
  </si>
  <si>
    <t>8:29:23</t>
  </si>
  <si>
    <t>953.878</t>
  </si>
  <si>
    <t>7:56:39</t>
  </si>
  <si>
    <t>956.510</t>
  </si>
  <si>
    <t>8:18:42</t>
  </si>
  <si>
    <t>YB03520</t>
  </si>
  <si>
    <t>YB05594</t>
  </si>
  <si>
    <t>YB05296</t>
  </si>
  <si>
    <t>YB04138</t>
  </si>
  <si>
    <t>959.912</t>
  </si>
  <si>
    <t>8:16:56</t>
  </si>
  <si>
    <t>YB05583</t>
  </si>
  <si>
    <t>960.673</t>
  </si>
  <si>
    <t>8:14:59</t>
  </si>
  <si>
    <t>960.963</t>
  </si>
  <si>
    <t>8:25:30</t>
  </si>
  <si>
    <t>961.028</t>
  </si>
  <si>
    <t>8:25:28</t>
  </si>
  <si>
    <t>961.129</t>
  </si>
  <si>
    <t>8:07:43</t>
  </si>
  <si>
    <t>YB06784</t>
  </si>
  <si>
    <t>965.706</t>
  </si>
  <si>
    <t>8:26:25</t>
  </si>
  <si>
    <t>YB04595</t>
  </si>
  <si>
    <t>968.029</t>
  </si>
  <si>
    <t>8:12:46</t>
  </si>
  <si>
    <t>971.056</t>
  </si>
  <si>
    <t>8:13:58</t>
  </si>
  <si>
    <t>971.253</t>
  </si>
  <si>
    <t>8:13:52</t>
  </si>
  <si>
    <t>971.479</t>
  </si>
  <si>
    <t>8:11:01</t>
  </si>
  <si>
    <t>976.388</t>
  </si>
  <si>
    <t>8:07:01</t>
  </si>
  <si>
    <t>977.584</t>
  </si>
  <si>
    <t>8:07:29</t>
  </si>
  <si>
    <t>978.262</t>
  </si>
  <si>
    <t>8:06:05</t>
  </si>
  <si>
    <t>978.329</t>
  </si>
  <si>
    <t>8:06:03</t>
  </si>
  <si>
    <t>YB05745</t>
  </si>
  <si>
    <t>YB03580</t>
  </si>
  <si>
    <t>YB09225</t>
  </si>
  <si>
    <t>979.862</t>
  </si>
  <si>
    <t>8:06:21</t>
  </si>
  <si>
    <t>7:45:34</t>
  </si>
  <si>
    <t>982.075</t>
  </si>
  <si>
    <t>7:44:54</t>
  </si>
  <si>
    <t>YB04299</t>
  </si>
  <si>
    <t>984.984</t>
  </si>
  <si>
    <t>8:02:46</t>
  </si>
  <si>
    <t>YB05304</t>
  </si>
  <si>
    <t>987.024</t>
  </si>
  <si>
    <t>8:03:17</t>
  </si>
  <si>
    <t>YB08525</t>
  </si>
  <si>
    <t>988.593</t>
  </si>
  <si>
    <t>8:02:31</t>
  </si>
  <si>
    <t>YB06342</t>
  </si>
  <si>
    <t>990.020</t>
  </si>
  <si>
    <t>7:53:29</t>
  </si>
  <si>
    <t>994.754</t>
  </si>
  <si>
    <t>7:59:53</t>
  </si>
  <si>
    <t>YB04728</t>
  </si>
  <si>
    <t>YB00054</t>
  </si>
  <si>
    <t>1000.653</t>
  </si>
  <si>
    <t>8:05:27</t>
  </si>
  <si>
    <t>1002.777</t>
  </si>
  <si>
    <t>7:54:12</t>
  </si>
  <si>
    <t>1002.919</t>
  </si>
  <si>
    <t>7:54:08</t>
  </si>
  <si>
    <t>1003.878</t>
  </si>
  <si>
    <t>7:57:49</t>
  </si>
  <si>
    <t>1004.182</t>
  </si>
  <si>
    <t>8:02:47</t>
  </si>
  <si>
    <t>1006.356</t>
  </si>
  <si>
    <t>7:33:41</t>
  </si>
  <si>
    <t>1006.394</t>
  </si>
  <si>
    <t>7:33:40</t>
  </si>
  <si>
    <t>1007.097</t>
  </si>
  <si>
    <t>7:52:10</t>
  </si>
  <si>
    <t>1008.468</t>
  </si>
  <si>
    <t>7:32:44</t>
  </si>
  <si>
    <t>1009.051</t>
  </si>
  <si>
    <t>7:52:44</t>
  </si>
  <si>
    <t>YB08542</t>
  </si>
  <si>
    <t>YB08508</t>
  </si>
  <si>
    <t>1011.166</t>
  </si>
  <si>
    <t>7:50:16</t>
  </si>
  <si>
    <t>1011.288</t>
  </si>
  <si>
    <t>8:03:25</t>
  </si>
  <si>
    <t>1012.316</t>
  </si>
  <si>
    <t>7:53:50</t>
  </si>
  <si>
    <t>1012.792</t>
  </si>
  <si>
    <t>7:30:48</t>
  </si>
  <si>
    <t>1015.208</t>
  </si>
  <si>
    <t>7:49:52</t>
  </si>
  <si>
    <t>1019.039</t>
  </si>
  <si>
    <t>7:40:00</t>
  </si>
  <si>
    <t>1019.199</t>
  </si>
  <si>
    <t>7:50:38</t>
  </si>
  <si>
    <t>1020.728</t>
  </si>
  <si>
    <t>7:25:26</t>
  </si>
  <si>
    <t>1026.999</t>
  </si>
  <si>
    <t>7:43:01</t>
  </si>
  <si>
    <t>1033.844</t>
  </si>
  <si>
    <t>7:39:57</t>
  </si>
  <si>
    <t>1040.109</t>
  </si>
  <si>
    <t>7:17:08</t>
  </si>
  <si>
    <t>YB04814</t>
  </si>
  <si>
    <t>YB08295</t>
  </si>
  <si>
    <t>1060.396</t>
  </si>
  <si>
    <t>7:28:26</t>
  </si>
  <si>
    <t>YB08568</t>
  </si>
  <si>
    <t>YB08512</t>
  </si>
  <si>
    <t>1076.278</t>
  </si>
  <si>
    <t>7:21:49</t>
  </si>
  <si>
    <t>快晴～快晴</t>
  </si>
  <si>
    <t>灘　芳弘</t>
  </si>
  <si>
    <t>西九州地区競翔連盟　2018年春期レジョナル（500～600K）レース総合成績</t>
  </si>
  <si>
    <t>西九州地区競翔連盟　2018年春期地区ナショナル（700～800K）レース総合成績</t>
  </si>
  <si>
    <t>2018/4/16/07:16</t>
  </si>
  <si>
    <t>谷口　義和</t>
  </si>
  <si>
    <t>706.963</t>
  </si>
  <si>
    <t>9:36:26</t>
  </si>
  <si>
    <t>1226.444</t>
  </si>
  <si>
    <t>696.328</t>
  </si>
  <si>
    <t>9:28:53</t>
  </si>
  <si>
    <t>1224.026</t>
  </si>
  <si>
    <t>9:28:54</t>
  </si>
  <si>
    <t>1223.990</t>
  </si>
  <si>
    <t>9:29:45</t>
  </si>
  <si>
    <t>1222.164</t>
  </si>
  <si>
    <t>9:38:45</t>
  </si>
  <si>
    <t>1221.534</t>
  </si>
  <si>
    <t>675.397</t>
  </si>
  <si>
    <t>9:14:38</t>
  </si>
  <si>
    <t>1217.736</t>
  </si>
  <si>
    <t>9:14:41</t>
  </si>
  <si>
    <t>1217.627</t>
  </si>
  <si>
    <t>9:14:57</t>
  </si>
  <si>
    <t>1217.041</t>
  </si>
  <si>
    <t>700.919</t>
  </si>
  <si>
    <t>9:36:33</t>
  </si>
  <si>
    <t>1215.712</t>
  </si>
  <si>
    <t>689.623</t>
  </si>
  <si>
    <t>9:30:01</t>
  </si>
  <si>
    <t>1209.830</t>
  </si>
  <si>
    <t>9:47:28</t>
  </si>
  <si>
    <t>1203.410</t>
  </si>
  <si>
    <t>677.273</t>
  </si>
  <si>
    <t>9:24:29</t>
  </si>
  <si>
    <t>1199.811</t>
  </si>
  <si>
    <t>698.433</t>
  </si>
  <si>
    <t>9:42:52</t>
  </si>
  <si>
    <t>1198.273</t>
  </si>
  <si>
    <t>9:42:07</t>
  </si>
  <si>
    <t>1196.201</t>
  </si>
  <si>
    <t>9:43:38</t>
  </si>
  <si>
    <t>1193.092</t>
  </si>
  <si>
    <t>9:44:48</t>
  </si>
  <si>
    <t>1190.711</t>
  </si>
  <si>
    <t>712.854</t>
  </si>
  <si>
    <t>9:59:37</t>
  </si>
  <si>
    <t>1188.850</t>
  </si>
  <si>
    <t>9:50:28</t>
  </si>
  <si>
    <t>1182.850</t>
  </si>
  <si>
    <t>9:34:36</t>
  </si>
  <si>
    <t>1178.686</t>
  </si>
  <si>
    <t>10:00:29</t>
  </si>
  <si>
    <t>1177.323</t>
  </si>
  <si>
    <t>9:52:30</t>
  </si>
  <si>
    <t>1175.237</t>
  </si>
  <si>
    <t>9:47:49</t>
  </si>
  <si>
    <t>1173.195</t>
  </si>
  <si>
    <t>698.498</t>
  </si>
  <si>
    <t>9:55:43</t>
  </si>
  <si>
    <t>1172.535</t>
  </si>
  <si>
    <t>10:03:17</t>
  </si>
  <si>
    <t>1171.859</t>
  </si>
  <si>
    <t>10:06:35</t>
  </si>
  <si>
    <t>1165.484</t>
  </si>
  <si>
    <t>9:39:37</t>
  </si>
  <si>
    <t>1165.249</t>
  </si>
  <si>
    <t>9:40:41</t>
  </si>
  <si>
    <t>1163.107</t>
  </si>
  <si>
    <t>10:09:42</t>
  </si>
  <si>
    <t>1159.525</t>
  </si>
  <si>
    <t>YB00531</t>
  </si>
  <si>
    <t>9:57:38</t>
  </si>
  <si>
    <t>1153.923</t>
  </si>
  <si>
    <t>9:58:55</t>
  </si>
  <si>
    <t>1151.451</t>
  </si>
  <si>
    <t>10:11:17</t>
  </si>
  <si>
    <t>1146.635</t>
  </si>
  <si>
    <t>10:16:59</t>
  </si>
  <si>
    <t>1145.838</t>
  </si>
  <si>
    <t>9:52:10</t>
  </si>
  <si>
    <t>1143.721</t>
  </si>
  <si>
    <t>701.534</t>
  </si>
  <si>
    <t>10:16:20</t>
  </si>
  <si>
    <t>1138.238</t>
  </si>
  <si>
    <t>9:58:34</t>
  </si>
  <si>
    <t>1131.492</t>
  </si>
  <si>
    <t>10:17:50</t>
  </si>
  <si>
    <t>1127.048</t>
  </si>
  <si>
    <t>10:04:15</t>
  </si>
  <si>
    <t>1120.848</t>
  </si>
  <si>
    <t>10:04:48</t>
  </si>
  <si>
    <t>1119.829</t>
  </si>
  <si>
    <t>10:05:00</t>
  </si>
  <si>
    <t>1119.459</t>
  </si>
  <si>
    <t>1113.445</t>
  </si>
  <si>
    <t>697.816</t>
  </si>
  <si>
    <t>10:26:51</t>
  </si>
  <si>
    <t>1113.210</t>
  </si>
  <si>
    <t>10:19:35</t>
  </si>
  <si>
    <t>1113.043</t>
  </si>
  <si>
    <t>10:35:25</t>
  </si>
  <si>
    <t>1112.598</t>
  </si>
  <si>
    <t>10:29:42</t>
  </si>
  <si>
    <t>1109.151</t>
  </si>
  <si>
    <t>10:12:32</t>
  </si>
  <si>
    <t>1105.692</t>
  </si>
  <si>
    <t>10:13:37</t>
  </si>
  <si>
    <t>1103.740</t>
  </si>
  <si>
    <t>10:39:21</t>
  </si>
  <si>
    <t>1089.118</t>
  </si>
  <si>
    <t>10:49:16</t>
  </si>
  <si>
    <t>1088.864</t>
  </si>
  <si>
    <t>10:23:40</t>
  </si>
  <si>
    <t>1082.946</t>
  </si>
  <si>
    <t>711.711</t>
  </si>
  <si>
    <t>10:59:18</t>
  </si>
  <si>
    <t>1079.494</t>
  </si>
  <si>
    <t>10:26:21</t>
  </si>
  <si>
    <t>1078.306</t>
  </si>
  <si>
    <t>10:51:51</t>
  </si>
  <si>
    <t>1071.562</t>
  </si>
  <si>
    <t>10:55:05</t>
  </si>
  <si>
    <t>1065.232</t>
  </si>
  <si>
    <t>10:55:00</t>
  </si>
  <si>
    <t>10:40:39</t>
  </si>
  <si>
    <t>1057.165</t>
  </si>
  <si>
    <t>11:18:24</t>
  </si>
  <si>
    <t>1033.194</t>
  </si>
  <si>
    <t>11:08:22</t>
  </si>
  <si>
    <t>1031.804</t>
  </si>
  <si>
    <t>10:58:56</t>
  </si>
  <si>
    <t>1027.832</t>
  </si>
  <si>
    <t>10:58:58</t>
  </si>
  <si>
    <t>1027.781</t>
  </si>
  <si>
    <t>11:14:59</t>
  </si>
  <si>
    <t>1021.689</t>
  </si>
  <si>
    <t>11:25:46</t>
  </si>
  <si>
    <t>1005.624</t>
  </si>
  <si>
    <t>711.233</t>
  </si>
  <si>
    <t>13:04:23</t>
  </si>
  <si>
    <t>906.741</t>
  </si>
  <si>
    <t>12:57:05</t>
  </si>
  <si>
    <t>871.558</t>
  </si>
  <si>
    <t>13:45:39</t>
  </si>
  <si>
    <t>843.369</t>
  </si>
  <si>
    <t>13:45:40</t>
  </si>
  <si>
    <t>843.353</t>
  </si>
  <si>
    <t>13:46:47</t>
  </si>
  <si>
    <t>842.213</t>
  </si>
  <si>
    <t>13:43:20</t>
  </si>
  <si>
    <t>837.599</t>
  </si>
  <si>
    <t>13:58:24</t>
  </si>
  <si>
    <t>833.054</t>
  </si>
  <si>
    <t>14:24:17</t>
  </si>
  <si>
    <t>808.106</t>
  </si>
  <si>
    <t>705.373</t>
  </si>
  <si>
    <t>14:38:52</t>
  </si>
  <si>
    <t>802.594</t>
  </si>
  <si>
    <t>14:47:16</t>
  </si>
  <si>
    <t>801.600</t>
  </si>
  <si>
    <t>14:33:52</t>
  </si>
  <si>
    <t>799.319</t>
  </si>
  <si>
    <t>14:32:28</t>
  </si>
  <si>
    <t>776.274</t>
  </si>
  <si>
    <t>15:12:40</t>
  </si>
  <si>
    <t>765.338</t>
  </si>
  <si>
    <t>15:12:13</t>
  </si>
  <si>
    <t>755.986</t>
  </si>
  <si>
    <t>15:44:31</t>
  </si>
  <si>
    <t>748.492</t>
  </si>
  <si>
    <t>15:40:30</t>
  </si>
  <si>
    <t>733.251</t>
  </si>
  <si>
    <t>710.151</t>
  </si>
  <si>
    <t>16:14:40</t>
  </si>
  <si>
    <t>728.609</t>
  </si>
  <si>
    <t>15:37:09</t>
  </si>
  <si>
    <t>720.692</t>
  </si>
  <si>
    <t>16:47:22</t>
  </si>
  <si>
    <t>691.236</t>
  </si>
  <si>
    <t>17:03:23</t>
  </si>
  <si>
    <t>681.871</t>
  </si>
  <si>
    <t>17:15:27</t>
  </si>
  <si>
    <t>674.583</t>
  </si>
  <si>
    <t>17:39:50</t>
  </si>
  <si>
    <t>672.609</t>
  </si>
  <si>
    <t>17:49:24</t>
  </si>
  <si>
    <t>666.592</t>
  </si>
  <si>
    <t>YB08370</t>
  </si>
  <si>
    <t>17:45:22</t>
  </si>
  <si>
    <t>635.718</t>
  </si>
  <si>
    <t>18:48:41</t>
  </si>
  <si>
    <t>631.580</t>
  </si>
  <si>
    <t>18:39:36</t>
  </si>
  <si>
    <t>631.442</t>
  </si>
  <si>
    <t>18:24:40</t>
  </si>
  <si>
    <t>630.351</t>
  </si>
  <si>
    <t>18:27:31</t>
  </si>
  <si>
    <t>611.524</t>
  </si>
  <si>
    <t>18:54:59</t>
  </si>
  <si>
    <t>607.606</t>
  </si>
  <si>
    <t>19:34:34</t>
  </si>
  <si>
    <t>601.892</t>
  </si>
  <si>
    <t>707.557</t>
  </si>
  <si>
    <t>19:36:39</t>
  </si>
  <si>
    <t>601.331</t>
  </si>
  <si>
    <t>19:34:53</t>
  </si>
  <si>
    <t>586.971</t>
  </si>
  <si>
    <t>19:50:24</t>
  </si>
  <si>
    <t>584.952</t>
  </si>
  <si>
    <t>21:53:43</t>
  </si>
  <si>
    <t>542.624</t>
  </si>
  <si>
    <t>21:59:34</t>
  </si>
  <si>
    <t>538.170</t>
  </si>
  <si>
    <t>22:00:07</t>
  </si>
  <si>
    <t>527.474</t>
  </si>
  <si>
    <t>22:41:45</t>
  </si>
  <si>
    <t>511.347</t>
  </si>
  <si>
    <t>中川　和美</t>
  </si>
  <si>
    <t>進上　義博</t>
  </si>
  <si>
    <t>YB01438</t>
  </si>
  <si>
    <t>YB05288</t>
  </si>
  <si>
    <t>4日目帰還鳩</t>
  </si>
  <si>
    <t>Ｂ</t>
  </si>
  <si>
    <t>今村　健一</t>
  </si>
  <si>
    <t>3日目帰還鳩</t>
  </si>
  <si>
    <t>本郷　安夫</t>
  </si>
  <si>
    <t>松尾　憲吾</t>
  </si>
  <si>
    <t>光武　尚介</t>
  </si>
  <si>
    <t>松永　敏夫</t>
  </si>
  <si>
    <t>市川　 敏夫</t>
  </si>
  <si>
    <t>菅村　修</t>
  </si>
  <si>
    <t>田中　孝昭</t>
  </si>
  <si>
    <t>中川　昭則</t>
  </si>
  <si>
    <t>6</t>
  </si>
  <si>
    <t>5</t>
  </si>
  <si>
    <t>佐々木　譲</t>
  </si>
  <si>
    <t>北九第一</t>
    <rPh sb="0" eb="2">
      <t>キタキュウ</t>
    </rPh>
    <rPh sb="2" eb="4">
      <t>ダイイチ</t>
    </rPh>
    <phoneticPr fontId="2"/>
  </si>
  <si>
    <t xml:space="preserve">BC  </t>
  </si>
  <si>
    <t>YA05611</t>
    <phoneticPr fontId="2"/>
  </si>
  <si>
    <t>田上　清</t>
  </si>
  <si>
    <t>下　　関</t>
    <rPh sb="0" eb="1">
      <t>シタ</t>
    </rPh>
    <rPh sb="3" eb="4">
      <t>セキ</t>
    </rPh>
    <phoneticPr fontId="2"/>
  </si>
  <si>
    <t>YA07618</t>
  </si>
  <si>
    <t>YA07634</t>
  </si>
  <si>
    <t>磯部　英明</t>
  </si>
  <si>
    <t>YA07528</t>
  </si>
  <si>
    <t>末松　正寿</t>
  </si>
  <si>
    <t>ちくぜん</t>
  </si>
  <si>
    <t>17:04:02</t>
  </si>
  <si>
    <t>665.260</t>
  </si>
  <si>
    <t>DA23101</t>
  </si>
  <si>
    <t>YA07588</t>
  </si>
  <si>
    <t>田中　良典</t>
  </si>
  <si>
    <t>16:56:50</t>
  </si>
  <si>
    <t>666.622</t>
  </si>
  <si>
    <t>YA02696</t>
  </si>
  <si>
    <t>矢田部　宏</t>
  </si>
  <si>
    <t>YA08483</t>
  </si>
  <si>
    <t xml:space="preserve">B   </t>
  </si>
  <si>
    <t>YA05620</t>
    <phoneticPr fontId="2"/>
  </si>
  <si>
    <t>YA05602</t>
    <phoneticPr fontId="2"/>
  </si>
  <si>
    <t>16:49:32</t>
  </si>
  <si>
    <t>YA00752</t>
  </si>
  <si>
    <t>片山　正広</t>
  </si>
  <si>
    <t>16:45:26</t>
  </si>
  <si>
    <t>664.271</t>
  </si>
  <si>
    <t>YA03018</t>
  </si>
  <si>
    <t>山本　正行</t>
  </si>
  <si>
    <t>16:43:34</t>
  </si>
  <si>
    <t>665.771</t>
  </si>
  <si>
    <t>YA02649</t>
  </si>
  <si>
    <t>原竹豊嗣</t>
    <rPh sb="0" eb="1">
      <t>ハラ</t>
    </rPh>
    <rPh sb="1" eb="2">
      <t>タケ</t>
    </rPh>
    <rPh sb="2" eb="3">
      <t>ユタカ</t>
    </rPh>
    <rPh sb="3" eb="4">
      <t>ツグ</t>
    </rPh>
    <phoneticPr fontId="2"/>
  </si>
  <si>
    <t>久中央</t>
    <rPh sb="0" eb="1">
      <t>ヒサシ</t>
    </rPh>
    <rPh sb="1" eb="3">
      <t>チュウオウ</t>
    </rPh>
    <phoneticPr fontId="2"/>
  </si>
  <si>
    <t>17:37'23"</t>
    <phoneticPr fontId="2"/>
  </si>
  <si>
    <t>G</t>
    <phoneticPr fontId="2"/>
  </si>
  <si>
    <t>♂</t>
    <phoneticPr fontId="2"/>
  </si>
  <si>
    <t>♂</t>
    <phoneticPr fontId="2"/>
  </si>
  <si>
    <t>YT01930</t>
    <phoneticPr fontId="2"/>
  </si>
  <si>
    <t>YA07451</t>
  </si>
  <si>
    <t>YA07477</t>
  </si>
  <si>
    <t>16:28:59</t>
  </si>
  <si>
    <t>YA00732</t>
  </si>
  <si>
    <t>大庭　和樹</t>
  </si>
  <si>
    <t>12:28:46</t>
  </si>
  <si>
    <t>654.022</t>
  </si>
  <si>
    <t>YA01999</t>
  </si>
  <si>
    <t>松田　茂</t>
  </si>
  <si>
    <t>YA07651</t>
  </si>
  <si>
    <t>蝶野　善夫</t>
  </si>
  <si>
    <t>YA06704</t>
    <phoneticPr fontId="2"/>
  </si>
  <si>
    <t>YA08510</t>
  </si>
  <si>
    <t>茂見　泉</t>
    <rPh sb="0" eb="2">
      <t>シゲミ</t>
    </rPh>
    <rPh sb="3" eb="4">
      <t>イズミ</t>
    </rPh>
    <phoneticPr fontId="2"/>
  </si>
  <si>
    <t>大牟田</t>
    <rPh sb="0" eb="3">
      <t>オオムタ</t>
    </rPh>
    <phoneticPr fontId="2"/>
  </si>
  <si>
    <t>YH03834</t>
    <phoneticPr fontId="2"/>
  </si>
  <si>
    <t>YA07530</t>
  </si>
  <si>
    <t>牧村　佳則</t>
  </si>
  <si>
    <t>YA05087</t>
    <phoneticPr fontId="2"/>
  </si>
  <si>
    <t>手島　浩二</t>
  </si>
  <si>
    <t>16:09:47</t>
  </si>
  <si>
    <t>669.447</t>
  </si>
  <si>
    <t>YA03841</t>
  </si>
  <si>
    <t>安川　武志</t>
  </si>
  <si>
    <t>YA09053</t>
    <phoneticPr fontId="2"/>
  </si>
  <si>
    <t>村上　清一</t>
  </si>
  <si>
    <t>YA04095</t>
  </si>
  <si>
    <t>松尾　秀輝</t>
    <rPh sb="0" eb="2">
      <t>マツオ</t>
    </rPh>
    <rPh sb="3" eb="5">
      <t>ヒデキ</t>
    </rPh>
    <phoneticPr fontId="2"/>
  </si>
  <si>
    <t>YH04165</t>
    <phoneticPr fontId="2"/>
  </si>
  <si>
    <t>YA03096</t>
  </si>
  <si>
    <t>ﾛｲﾔﾙ ﾛﾌﾄ</t>
  </si>
  <si>
    <t>15:14:14</t>
  </si>
  <si>
    <t>680.857</t>
  </si>
  <si>
    <t>YB00451</t>
  </si>
  <si>
    <t>掘田雅弘</t>
  </si>
  <si>
    <t>14:52:36</t>
  </si>
  <si>
    <t>666.309</t>
  </si>
  <si>
    <t>DA23339</t>
  </si>
  <si>
    <t>15:09:42</t>
  </si>
  <si>
    <t>YA00496</t>
  </si>
  <si>
    <t>YA07010</t>
    <phoneticPr fontId="2"/>
  </si>
  <si>
    <t>14:22:54</t>
  </si>
  <si>
    <t>YA00716</t>
  </si>
  <si>
    <t>14:22:06</t>
  </si>
  <si>
    <t>DA23109</t>
  </si>
  <si>
    <t>古川　尚夫</t>
    <rPh sb="0" eb="2">
      <t>フルカワ</t>
    </rPh>
    <rPh sb="3" eb="5">
      <t>ヒサオ</t>
    </rPh>
    <phoneticPr fontId="2"/>
  </si>
  <si>
    <t>佐　　賀</t>
    <rPh sb="0" eb="1">
      <t>サ</t>
    </rPh>
    <rPh sb="3" eb="4">
      <t>ガ</t>
    </rPh>
    <phoneticPr fontId="2"/>
  </si>
  <si>
    <t>PB</t>
    <phoneticPr fontId="2"/>
  </si>
  <si>
    <t>YH14217</t>
    <phoneticPr fontId="2"/>
  </si>
  <si>
    <t>原田　賢二</t>
  </si>
  <si>
    <t>14:37:24</t>
  </si>
  <si>
    <t>680.710</t>
  </si>
  <si>
    <t>YA02313</t>
  </si>
  <si>
    <t>成清光春</t>
  </si>
  <si>
    <t>久留米</t>
    <rPh sb="0" eb="3">
      <t>クルメ</t>
    </rPh>
    <phoneticPr fontId="2"/>
  </si>
  <si>
    <t>15:36'43"</t>
  </si>
  <si>
    <t>YT05325</t>
  </si>
  <si>
    <t>重松　国吉</t>
  </si>
  <si>
    <t>つばさ</t>
    <phoneticPr fontId="2"/>
  </si>
  <si>
    <t>14:55'34"</t>
  </si>
  <si>
    <t>YT05116</t>
  </si>
  <si>
    <t>松野良守</t>
    <rPh sb="0" eb="2">
      <t>マツノ</t>
    </rPh>
    <rPh sb="2" eb="3">
      <t>リョウ</t>
    </rPh>
    <rPh sb="3" eb="4">
      <t>モリ</t>
    </rPh>
    <phoneticPr fontId="2"/>
  </si>
  <si>
    <t>14:49'49"</t>
    <phoneticPr fontId="2"/>
  </si>
  <si>
    <t>B</t>
    <phoneticPr fontId="2"/>
  </si>
  <si>
    <t>♀</t>
    <phoneticPr fontId="2"/>
  </si>
  <si>
    <t>YT02422</t>
    <phoneticPr fontId="2"/>
  </si>
  <si>
    <t>13:57:47</t>
  </si>
  <si>
    <t>YA00630</t>
  </si>
  <si>
    <t>村本　孝</t>
    <rPh sb="0" eb="2">
      <t>ムラモト</t>
    </rPh>
    <rPh sb="3" eb="4">
      <t>タカシ</t>
    </rPh>
    <phoneticPr fontId="2"/>
  </si>
  <si>
    <t>YH05679</t>
  </si>
  <si>
    <t>14:11:05</t>
  </si>
  <si>
    <t>YA00334</t>
  </si>
  <si>
    <t>有吉　雅幸</t>
  </si>
  <si>
    <t>14:17:03</t>
  </si>
  <si>
    <t>685.998</t>
  </si>
  <si>
    <t>YA02513</t>
  </si>
  <si>
    <t>YA07869</t>
  </si>
  <si>
    <t>YA05020</t>
    <phoneticPr fontId="2"/>
  </si>
  <si>
    <t>13:44:07</t>
  </si>
  <si>
    <t>YA00751</t>
  </si>
  <si>
    <t>是永　達也</t>
  </si>
  <si>
    <t>13:44:00</t>
  </si>
  <si>
    <t>670.664</t>
  </si>
  <si>
    <t>YA02904</t>
  </si>
  <si>
    <t>13:53:28</t>
  </si>
  <si>
    <t>YA00455</t>
  </si>
  <si>
    <t>田代　秀男</t>
  </si>
  <si>
    <t>YA05575</t>
    <phoneticPr fontId="2"/>
  </si>
  <si>
    <t>13:22:29</t>
  </si>
  <si>
    <t>YA02632</t>
  </si>
  <si>
    <t>YA05099</t>
    <phoneticPr fontId="2"/>
  </si>
  <si>
    <t>チクシ　ロフト</t>
  </si>
  <si>
    <t>13:05:19</t>
  </si>
  <si>
    <t>667.430</t>
  </si>
  <si>
    <t>YA00022</t>
  </si>
  <si>
    <t>溝田　靖博</t>
  </si>
  <si>
    <t>13:14'59"</t>
  </si>
  <si>
    <t>YT05208</t>
  </si>
  <si>
    <t>廣田　早実</t>
  </si>
  <si>
    <t>つばさ</t>
    <phoneticPr fontId="2"/>
  </si>
  <si>
    <t>13:11'17"</t>
  </si>
  <si>
    <t>YT03889</t>
  </si>
  <si>
    <t>小森直文</t>
    <rPh sb="0" eb="2">
      <t>コモリ</t>
    </rPh>
    <rPh sb="2" eb="4">
      <t>ナオフミ</t>
    </rPh>
    <phoneticPr fontId="2"/>
  </si>
  <si>
    <t>BC</t>
    <phoneticPr fontId="2"/>
  </si>
  <si>
    <t>♂</t>
    <phoneticPr fontId="2"/>
  </si>
  <si>
    <t>YA05831</t>
    <phoneticPr fontId="2"/>
  </si>
  <si>
    <t>BC</t>
    <phoneticPr fontId="2"/>
  </si>
  <si>
    <t>YA05874</t>
    <phoneticPr fontId="2"/>
  </si>
  <si>
    <t>YA07866</t>
  </si>
  <si>
    <t>壇　　忠</t>
  </si>
  <si>
    <t>13:15'30"</t>
  </si>
  <si>
    <t>YT05374</t>
  </si>
  <si>
    <t>コダマ　ワールドライン</t>
  </si>
  <si>
    <t xml:space="preserve">BW  </t>
  </si>
  <si>
    <t>YA04150</t>
    <phoneticPr fontId="2"/>
  </si>
  <si>
    <t>YA05054</t>
  </si>
  <si>
    <t>11:34:56</t>
  </si>
  <si>
    <t>YA00107</t>
  </si>
  <si>
    <t>YA07787</t>
  </si>
  <si>
    <t>帝王　ロフト</t>
  </si>
  <si>
    <t>11:28:50</t>
  </si>
  <si>
    <t>665.374</t>
  </si>
  <si>
    <t>YA01009</t>
  </si>
  <si>
    <t>YA07645</t>
  </si>
  <si>
    <t>YA07599</t>
  </si>
  <si>
    <t>YA05074</t>
  </si>
  <si>
    <t>11:07:43</t>
  </si>
  <si>
    <t>YA00603</t>
  </si>
  <si>
    <t>舩津　中郎</t>
  </si>
  <si>
    <t>11:07:03</t>
  </si>
  <si>
    <t>665.580</t>
  </si>
  <si>
    <t>DA23181</t>
  </si>
  <si>
    <t>YA07527</t>
  </si>
  <si>
    <t>YA07517</t>
  </si>
  <si>
    <t>11:04:31</t>
  </si>
  <si>
    <t>YA00621</t>
  </si>
  <si>
    <t>YA05592</t>
    <phoneticPr fontId="2"/>
  </si>
  <si>
    <t>10:55:44</t>
  </si>
  <si>
    <t>DA23110</t>
  </si>
  <si>
    <t>YA07452</t>
  </si>
  <si>
    <t>10:54:25</t>
  </si>
  <si>
    <t>YA00018</t>
  </si>
  <si>
    <t>10:51:23</t>
  </si>
  <si>
    <t>YA02763</t>
  </si>
  <si>
    <t>YA04107</t>
    <phoneticPr fontId="2"/>
  </si>
  <si>
    <t>10:46:58</t>
  </si>
  <si>
    <t>YA00606</t>
  </si>
  <si>
    <t xml:space="preserve">BCP </t>
  </si>
  <si>
    <t>YA05613</t>
    <phoneticPr fontId="2"/>
  </si>
  <si>
    <t>YA07551</t>
  </si>
  <si>
    <t>YA07635</t>
  </si>
  <si>
    <t>10:42:25</t>
  </si>
  <si>
    <t>YA10992</t>
  </si>
  <si>
    <t xml:space="preserve">DCP </t>
  </si>
  <si>
    <t>YA05516</t>
    <phoneticPr fontId="2"/>
  </si>
  <si>
    <t>10:37:55</t>
  </si>
  <si>
    <t>YA01027</t>
  </si>
  <si>
    <t>10:36:55</t>
  </si>
  <si>
    <t>YA01691</t>
  </si>
  <si>
    <t>10:36:02</t>
  </si>
  <si>
    <t>YA00012</t>
  </si>
  <si>
    <t>佐田　敏弘</t>
  </si>
  <si>
    <t>11:06'30"</t>
  </si>
  <si>
    <t>YT03600</t>
  </si>
  <si>
    <t>YA05130</t>
    <phoneticPr fontId="2"/>
  </si>
  <si>
    <t>YA07700</t>
  </si>
  <si>
    <t>山本　和宏</t>
  </si>
  <si>
    <t>YA09450</t>
    <phoneticPr fontId="2"/>
  </si>
  <si>
    <t>YA07771</t>
  </si>
  <si>
    <t>池永　好邦</t>
  </si>
  <si>
    <t>YA06043</t>
    <phoneticPr fontId="2"/>
  </si>
  <si>
    <t>YA04136</t>
    <phoneticPr fontId="2"/>
  </si>
  <si>
    <t xml:space="preserve">G   </t>
  </si>
  <si>
    <t>YA05591</t>
    <phoneticPr fontId="2"/>
  </si>
  <si>
    <t>10:28:08</t>
  </si>
  <si>
    <t>YA02721</t>
  </si>
  <si>
    <t>10:28:00</t>
  </si>
  <si>
    <t>YA02964</t>
  </si>
  <si>
    <t>10:23:19</t>
  </si>
  <si>
    <t>YA00056</t>
  </si>
  <si>
    <t>立岩司（TOロフト）</t>
    <rPh sb="0" eb="2">
      <t>タテイワ</t>
    </rPh>
    <rPh sb="2" eb="3">
      <t>ツカサ</t>
    </rPh>
    <phoneticPr fontId="2"/>
  </si>
  <si>
    <t>Ｂ</t>
    <phoneticPr fontId="2"/>
  </si>
  <si>
    <t>YA09723</t>
    <phoneticPr fontId="2"/>
  </si>
  <si>
    <t xml:space="preserve">BW  </t>
    <phoneticPr fontId="2"/>
  </si>
  <si>
    <t>YA09736</t>
    <phoneticPr fontId="2"/>
  </si>
  <si>
    <t>YA05637</t>
    <phoneticPr fontId="2"/>
  </si>
  <si>
    <t>YA07850</t>
  </si>
  <si>
    <t>つばさ</t>
    <phoneticPr fontId="2"/>
  </si>
  <si>
    <t>10:51'54"</t>
  </si>
  <si>
    <t>XB04993</t>
  </si>
  <si>
    <t>YA05102</t>
  </si>
  <si>
    <t>10:16:48</t>
  </si>
  <si>
    <t>YA01103</t>
  </si>
  <si>
    <t>10:15:26</t>
  </si>
  <si>
    <t>YA23351</t>
  </si>
  <si>
    <t>10:26:59</t>
  </si>
  <si>
    <t>DA23282</t>
  </si>
  <si>
    <t>10:12:37</t>
  </si>
  <si>
    <t>YA02092</t>
  </si>
  <si>
    <t>本田　雅則</t>
  </si>
  <si>
    <t>10:07:02</t>
  </si>
  <si>
    <t>663.075</t>
  </si>
  <si>
    <t>YA00586</t>
  </si>
  <si>
    <t>YA07581</t>
  </si>
  <si>
    <t>10:08:23</t>
  </si>
  <si>
    <t>YA00693</t>
  </si>
  <si>
    <t>谷田　　優</t>
  </si>
  <si>
    <t>10:05:36</t>
  </si>
  <si>
    <t>662.232</t>
  </si>
  <si>
    <t>YA04657</t>
  </si>
  <si>
    <t>10:22:31</t>
  </si>
  <si>
    <t>YB03523</t>
  </si>
  <si>
    <t>10:42'21"</t>
  </si>
  <si>
    <t>XB04983</t>
  </si>
  <si>
    <t>YA05115</t>
    <phoneticPr fontId="2"/>
  </si>
  <si>
    <t>10:41'07"</t>
  </si>
  <si>
    <t>XB04985</t>
  </si>
  <si>
    <t xml:space="preserve">DC  </t>
  </si>
  <si>
    <t>YA03311</t>
    <phoneticPr fontId="2"/>
  </si>
  <si>
    <t>10:20:37</t>
  </si>
  <si>
    <t>YA00414</t>
  </si>
  <si>
    <t>10:05:34</t>
  </si>
  <si>
    <t>YA01333</t>
  </si>
  <si>
    <t>YA07845</t>
  </si>
  <si>
    <t>YA07131</t>
    <phoneticPr fontId="2"/>
  </si>
  <si>
    <t>YA05023</t>
    <phoneticPr fontId="2"/>
  </si>
  <si>
    <t>YA05119</t>
    <phoneticPr fontId="2"/>
  </si>
  <si>
    <t>10:37'05"</t>
    <phoneticPr fontId="2"/>
  </si>
  <si>
    <t>BW</t>
    <phoneticPr fontId="2"/>
  </si>
  <si>
    <t>YT03584</t>
    <phoneticPr fontId="2"/>
  </si>
  <si>
    <t>10:19:29</t>
  </si>
  <si>
    <t>YA03556</t>
  </si>
  <si>
    <t>YA03099</t>
  </si>
  <si>
    <t>栗原　正芳</t>
  </si>
  <si>
    <t>10:24'45"</t>
  </si>
  <si>
    <t>YT04047</t>
  </si>
  <si>
    <t>9:57:36</t>
  </si>
  <si>
    <t>YA01442</t>
  </si>
  <si>
    <t>10:29'50"</t>
  </si>
  <si>
    <t>YT04200</t>
  </si>
  <si>
    <t>篠宮　隆</t>
  </si>
  <si>
    <t>10:24'38"</t>
  </si>
  <si>
    <t>YT05766</t>
  </si>
  <si>
    <t>9:54:22</t>
  </si>
  <si>
    <t>DA23126</t>
  </si>
  <si>
    <t>9:54:23</t>
  </si>
  <si>
    <t>YA01207</t>
  </si>
  <si>
    <t>YA04118</t>
    <phoneticPr fontId="2"/>
  </si>
  <si>
    <t>YA07552</t>
  </si>
  <si>
    <t>松田　虹輝</t>
  </si>
  <si>
    <t>9:53:53</t>
  </si>
  <si>
    <t>668.094</t>
  </si>
  <si>
    <t>YA01897</t>
  </si>
  <si>
    <t>9:47:11</t>
  </si>
  <si>
    <t>YA00577</t>
  </si>
  <si>
    <t>9:50:57</t>
  </si>
  <si>
    <t>YA00274</t>
  </si>
  <si>
    <t>YA07532</t>
  </si>
  <si>
    <t>9:49:33</t>
  </si>
  <si>
    <t>YA00345</t>
  </si>
  <si>
    <t>10:00:31</t>
  </si>
  <si>
    <t>YB00490</t>
  </si>
  <si>
    <t>9:46:10</t>
  </si>
  <si>
    <t>YA01272</t>
  </si>
  <si>
    <t>YA06806</t>
    <phoneticPr fontId="2"/>
  </si>
  <si>
    <t>YA08557</t>
  </si>
  <si>
    <t>市川昌庸</t>
  </si>
  <si>
    <t>10:30'16"</t>
  </si>
  <si>
    <t>YT06714</t>
  </si>
  <si>
    <t>YA07755</t>
  </si>
  <si>
    <t>YA08500</t>
  </si>
  <si>
    <t>9:56:17</t>
  </si>
  <si>
    <t>YA00433</t>
  </si>
  <si>
    <t>9:59:46</t>
  </si>
  <si>
    <t>YA02531</t>
  </si>
  <si>
    <t>9:55:14</t>
  </si>
  <si>
    <t>YA02122</t>
  </si>
  <si>
    <t>9:41:10</t>
  </si>
  <si>
    <t>YA01299</t>
  </si>
  <si>
    <t>10:10'12"</t>
  </si>
  <si>
    <t>YT04734</t>
  </si>
  <si>
    <t>YA07839</t>
  </si>
  <si>
    <t>YA07860</t>
  </si>
  <si>
    <t>YA07565</t>
  </si>
  <si>
    <t>YA05408</t>
  </si>
  <si>
    <t>9:32:22</t>
  </si>
  <si>
    <t>DA23324</t>
  </si>
  <si>
    <t>9:31:23</t>
  </si>
  <si>
    <t>YA01743</t>
  </si>
  <si>
    <t>9:31:20</t>
  </si>
  <si>
    <t>YA00618</t>
  </si>
  <si>
    <t>9:30:40</t>
  </si>
  <si>
    <t>YA01058</t>
  </si>
  <si>
    <t>9:30:21</t>
  </si>
  <si>
    <t>YA01008</t>
  </si>
  <si>
    <t>9:49'41"</t>
  </si>
  <si>
    <t>YT03881</t>
  </si>
  <si>
    <t>YA06712</t>
    <phoneticPr fontId="2"/>
  </si>
  <si>
    <t>9:23:09</t>
  </si>
  <si>
    <t>YA00053</t>
  </si>
  <si>
    <t>YA04126</t>
  </si>
  <si>
    <t>つばさ</t>
    <phoneticPr fontId="2"/>
  </si>
  <si>
    <t>9:50'02"</t>
  </si>
  <si>
    <t>YT04824</t>
  </si>
  <si>
    <t>9:22:12</t>
  </si>
  <si>
    <t>YA00358</t>
  </si>
  <si>
    <t>9:30:35</t>
  </si>
  <si>
    <t>YA00422</t>
  </si>
  <si>
    <t>9:15:11</t>
  </si>
  <si>
    <t>YA01016</t>
  </si>
  <si>
    <t>9:25:43</t>
  </si>
  <si>
    <t>YB00489</t>
  </si>
  <si>
    <t>9:12:12</t>
  </si>
  <si>
    <t>YA01075</t>
  </si>
  <si>
    <t>YA03052</t>
  </si>
  <si>
    <t>YB00462</t>
  </si>
  <si>
    <t>帰還日</t>
    <rPh sb="0" eb="2">
      <t>キカン</t>
    </rPh>
    <rPh sb="2" eb="3">
      <t>ビ</t>
    </rPh>
    <phoneticPr fontId="2"/>
  </si>
  <si>
    <t>氏名</t>
    <rPh sb="0" eb="2">
      <t>シメイ</t>
    </rPh>
    <phoneticPr fontId="2"/>
  </si>
  <si>
    <t>羽色</t>
    <rPh sb="0" eb="1">
      <t>ハネ</t>
    </rPh>
    <rPh sb="1" eb="2">
      <t>イロ</t>
    </rPh>
    <phoneticPr fontId="2"/>
  </si>
  <si>
    <t>脚環番号</t>
    <rPh sb="0" eb="1">
      <t>アシ</t>
    </rPh>
    <rPh sb="1" eb="2">
      <t>カン</t>
    </rPh>
    <rPh sb="2" eb="4">
      <t>バンゴウ</t>
    </rPh>
    <phoneticPr fontId="2"/>
  </si>
  <si>
    <t>生年</t>
    <rPh sb="0" eb="2">
      <t>セイネン</t>
    </rPh>
    <phoneticPr fontId="2"/>
  </si>
  <si>
    <t>合計</t>
    <rPh sb="0" eb="2">
      <t>ゴウケイ</t>
    </rPh>
    <phoneticPr fontId="2"/>
  </si>
  <si>
    <t>合　　　　計</t>
    <rPh sb="0" eb="1">
      <t>ゴウ</t>
    </rPh>
    <rPh sb="5" eb="6">
      <t>ケイ</t>
    </rPh>
    <phoneticPr fontId="2"/>
  </si>
  <si>
    <t>ニュー薩摩</t>
    <rPh sb="3" eb="5">
      <t>サツマ</t>
    </rPh>
    <phoneticPr fontId="2"/>
  </si>
  <si>
    <t>熊本</t>
    <rPh sb="0" eb="2">
      <t>クマモト</t>
    </rPh>
    <phoneticPr fontId="2"/>
  </si>
  <si>
    <t>熊本南部</t>
    <rPh sb="0" eb="2">
      <t>クマモト</t>
    </rPh>
    <rPh sb="2" eb="4">
      <t>ナンブ</t>
    </rPh>
    <phoneticPr fontId="2"/>
  </si>
  <si>
    <t>火の国</t>
    <rPh sb="0" eb="1">
      <t>ヒ</t>
    </rPh>
    <rPh sb="2" eb="3">
      <t>クニ</t>
    </rPh>
    <phoneticPr fontId="2"/>
  </si>
  <si>
    <t>熊本東</t>
    <rPh sb="0" eb="2">
      <t>クマモト</t>
    </rPh>
    <rPh sb="2" eb="3">
      <t>ヒガシ</t>
    </rPh>
    <phoneticPr fontId="2"/>
  </si>
  <si>
    <t>ニュー肥後</t>
    <rPh sb="3" eb="4">
      <t>ヒ</t>
    </rPh>
    <rPh sb="4" eb="5">
      <t>ゴ</t>
    </rPh>
    <phoneticPr fontId="2"/>
  </si>
  <si>
    <t>島原</t>
    <rPh sb="0" eb="2">
      <t>シマバラ</t>
    </rPh>
    <phoneticPr fontId="2"/>
  </si>
  <si>
    <t>佐賀中央</t>
    <rPh sb="0" eb="2">
      <t>サガ</t>
    </rPh>
    <rPh sb="2" eb="4">
      <t>チュウオウ</t>
    </rPh>
    <phoneticPr fontId="2"/>
  </si>
  <si>
    <t>佐賀</t>
    <rPh sb="0" eb="2">
      <t>サガ</t>
    </rPh>
    <phoneticPr fontId="2"/>
  </si>
  <si>
    <t>中九州</t>
    <rPh sb="0" eb="1">
      <t>ナカ</t>
    </rPh>
    <rPh sb="1" eb="3">
      <t>キュウシュウ</t>
    </rPh>
    <phoneticPr fontId="2"/>
  </si>
  <si>
    <t>佐世保</t>
    <rPh sb="0" eb="3">
      <t>サセボ</t>
    </rPh>
    <phoneticPr fontId="2"/>
  </si>
  <si>
    <t>福岡つばさ</t>
    <rPh sb="0" eb="2">
      <t>フクオカ</t>
    </rPh>
    <phoneticPr fontId="2"/>
  </si>
  <si>
    <t>久留米中央</t>
    <rPh sb="0" eb="3">
      <t>クルメ</t>
    </rPh>
    <rPh sb="3" eb="5">
      <t>チュウオウ</t>
    </rPh>
    <phoneticPr fontId="2"/>
  </si>
  <si>
    <t>筑後</t>
    <rPh sb="0" eb="2">
      <t>チクゴ</t>
    </rPh>
    <phoneticPr fontId="2"/>
  </si>
  <si>
    <t>玄海</t>
    <rPh sb="0" eb="2">
      <t>ゲンカイ</t>
    </rPh>
    <phoneticPr fontId="2"/>
  </si>
  <si>
    <t>福岡南部</t>
    <rPh sb="0" eb="2">
      <t>フクオカ</t>
    </rPh>
    <rPh sb="2" eb="4">
      <t>ナンブ</t>
    </rPh>
    <phoneticPr fontId="2"/>
  </si>
  <si>
    <t>伊万里</t>
    <rPh sb="0" eb="3">
      <t>イマリ</t>
    </rPh>
    <phoneticPr fontId="2"/>
  </si>
  <si>
    <t>福岡</t>
    <rPh sb="0" eb="2">
      <t>フクオカ</t>
    </rPh>
    <phoneticPr fontId="2"/>
  </si>
  <si>
    <t>西九州</t>
    <rPh sb="0" eb="1">
      <t>ニシ</t>
    </rPh>
    <rPh sb="1" eb="3">
      <t>キュウシュウ</t>
    </rPh>
    <phoneticPr fontId="2"/>
  </si>
  <si>
    <t>豊の国</t>
    <rPh sb="0" eb="1">
      <t>トヨ</t>
    </rPh>
    <rPh sb="2" eb="3">
      <t>クニ</t>
    </rPh>
    <phoneticPr fontId="2"/>
  </si>
  <si>
    <t>ちくぜん</t>
    <phoneticPr fontId="2"/>
  </si>
  <si>
    <t>北九第一</t>
    <rPh sb="0" eb="1">
      <t>キタ</t>
    </rPh>
    <rPh sb="1" eb="2">
      <t>ク</t>
    </rPh>
    <rPh sb="2" eb="4">
      <t>ダイイチ</t>
    </rPh>
    <phoneticPr fontId="2"/>
  </si>
  <si>
    <t>下関</t>
    <rPh sb="0" eb="2">
      <t>シモノセキ</t>
    </rPh>
    <phoneticPr fontId="2"/>
  </si>
  <si>
    <t>東九州</t>
    <rPh sb="0" eb="1">
      <t>ヒガシ</t>
    </rPh>
    <rPh sb="1" eb="3">
      <t>キュウシュウ</t>
    </rPh>
    <phoneticPr fontId="2"/>
  </si>
  <si>
    <t>記録計</t>
    <rPh sb="0" eb="2">
      <t>キロク</t>
    </rPh>
    <rPh sb="2" eb="3">
      <t>ケイ</t>
    </rPh>
    <phoneticPr fontId="2"/>
  </si>
  <si>
    <t>5日目</t>
    <rPh sb="1" eb="2">
      <t>ニチ</t>
    </rPh>
    <rPh sb="2" eb="3">
      <t>メ</t>
    </rPh>
    <phoneticPr fontId="2"/>
  </si>
  <si>
    <t>4日目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</si>
  <si>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</si>
  <si>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翌日</t>
    <rPh sb="0" eb="2">
      <t>ヨクジツ</t>
    </rPh>
    <phoneticPr fontId="2"/>
  </si>
  <si>
    <t>羽数</t>
    <rPh sb="0" eb="1">
      <t>ハ</t>
    </rPh>
    <rPh sb="1" eb="2">
      <t>スウ</t>
    </rPh>
    <phoneticPr fontId="2"/>
  </si>
  <si>
    <t>鳩舎数</t>
    <rPh sb="0" eb="2">
      <t>キュウシャ</t>
    </rPh>
    <rPh sb="2" eb="3">
      <t>スウ</t>
    </rPh>
    <phoneticPr fontId="2"/>
  </si>
  <si>
    <t>連合会</t>
    <rPh sb="0" eb="3">
      <t>レンゴウカイ</t>
    </rPh>
    <phoneticPr fontId="2"/>
  </si>
  <si>
    <t>連盟</t>
    <rPh sb="0" eb="2">
      <t>レンメイ</t>
    </rPh>
    <phoneticPr fontId="2"/>
  </si>
  <si>
    <t>　　　　　放鳩地　新湊　　　放鳩日　２０１８年４月１６日　　　放時間　７：１６　　　　天候　晴れ　～　晴れ</t>
    <rPh sb="5" eb="6">
      <t>ハナ</t>
    </rPh>
    <rPh sb="6" eb="7">
      <t>ハト</t>
    </rPh>
    <rPh sb="7" eb="8">
      <t>チ</t>
    </rPh>
    <rPh sb="9" eb="11">
      <t>シンミナト</t>
    </rPh>
    <rPh sb="14" eb="15">
      <t>ハナ</t>
    </rPh>
    <rPh sb="15" eb="16">
      <t>ハト</t>
    </rPh>
    <rPh sb="16" eb="17">
      <t>ビ</t>
    </rPh>
    <rPh sb="22" eb="23">
      <t>ネン</t>
    </rPh>
    <rPh sb="24" eb="25">
      <t>ガツ</t>
    </rPh>
    <rPh sb="27" eb="28">
      <t>ニチ</t>
    </rPh>
    <rPh sb="31" eb="32">
      <t>ハナ</t>
    </rPh>
    <rPh sb="32" eb="34">
      <t>ジカン</t>
    </rPh>
    <rPh sb="43" eb="45">
      <t>テンコウ</t>
    </rPh>
    <rPh sb="46" eb="47">
      <t>ハ</t>
    </rPh>
    <rPh sb="51" eb="52">
      <t>ハ</t>
    </rPh>
    <phoneticPr fontId="2"/>
  </si>
  <si>
    <t>２０１８年（平成３０年）　春季　新湊　６００K～８００K　４地区合同レース成績表</t>
    <rPh sb="4" eb="5">
      <t>ネン</t>
    </rPh>
    <rPh sb="6" eb="8">
      <t>ヘイセイ</t>
    </rPh>
    <rPh sb="10" eb="11">
      <t>ネン</t>
    </rPh>
    <rPh sb="13" eb="14">
      <t>ハル</t>
    </rPh>
    <rPh sb="14" eb="15">
      <t>キ</t>
    </rPh>
    <rPh sb="16" eb="18">
      <t>シンミナト</t>
    </rPh>
    <rPh sb="30" eb="32">
      <t>チク</t>
    </rPh>
    <rPh sb="32" eb="34">
      <t>ゴウドウ</t>
    </rPh>
    <rPh sb="37" eb="39">
      <t>セイセキ</t>
    </rPh>
    <rPh sb="39" eb="40">
      <t>ヒョウ</t>
    </rPh>
    <phoneticPr fontId="2"/>
  </si>
  <si>
    <t>　</t>
    <phoneticPr fontId="2"/>
  </si>
  <si>
    <t>　</t>
    <phoneticPr fontId="2"/>
  </si>
  <si>
    <t>参加者名</t>
    <rPh sb="0" eb="3">
      <t>サンカシャ</t>
    </rPh>
    <rPh sb="3" eb="4">
      <t>メイ</t>
    </rPh>
    <phoneticPr fontId="2"/>
  </si>
  <si>
    <t>所　属</t>
    <rPh sb="0" eb="1">
      <t>トコロ</t>
    </rPh>
    <rPh sb="2" eb="3">
      <t>ゾク</t>
    </rPh>
    <phoneticPr fontId="2"/>
  </si>
  <si>
    <t>分　速</t>
    <rPh sb="0" eb="1">
      <t>フン</t>
    </rPh>
    <rPh sb="2" eb="3">
      <t>ソク</t>
    </rPh>
    <phoneticPr fontId="2"/>
  </si>
  <si>
    <t>距　離</t>
    <rPh sb="0" eb="1">
      <t>キョ</t>
    </rPh>
    <rPh sb="2" eb="3">
      <t>ハナレ</t>
    </rPh>
    <phoneticPr fontId="2"/>
  </si>
  <si>
    <t>性</t>
    <rPh sb="0" eb="1">
      <t>セイ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</si>
  <si>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</si>
  <si>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</si>
  <si>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</si>
  <si>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</si>
  <si>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ちくぜん</t>
    <phoneticPr fontId="2"/>
  </si>
  <si>
    <t>6日目</t>
    <rPh sb="1" eb="2">
      <t>ニチ</t>
    </rPh>
    <rPh sb="2" eb="3">
      <t>メ</t>
    </rPh>
    <phoneticPr fontId="2"/>
  </si>
  <si>
    <t>　</t>
    <phoneticPr fontId="2"/>
  </si>
  <si>
    <t>　</t>
    <phoneticPr fontId="2"/>
  </si>
  <si>
    <t xml:space="preserve"> 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</si>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</sst>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0;[Red]\-#,##0.000"/>
    <numFmt numFmtId="177" formatCode="0.000"/>
    <numFmt numFmtId="178" formatCode="0.0"/>
    <numFmt numFmtId="179" formatCode="0.000_ "/>
    <numFmt numFmtId="180" formatCode="&quot;YA&quot;00000"/>
    <numFmt numFmtId="181" formatCode="0.0%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indexed="17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11"/>
      <color theme="4" tint="-0.2499465926084170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gray0625"/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38" fontId="22" fillId="18" borderId="17" xfId="33" applyFont="1" applyFill="1" applyBorder="1" applyAlignment="1">
      <alignment vertical="center"/>
    </xf>
    <xf numFmtId="38" fontId="22" fillId="18" borderId="31" xfId="33" applyFont="1" applyFill="1" applyBorder="1" applyAlignment="1">
      <alignment vertical="center"/>
    </xf>
    <xf numFmtId="38" fontId="27" fillId="21" borderId="17" xfId="33" applyFont="1" applyFill="1" applyBorder="1" applyAlignment="1">
      <alignment vertical="center"/>
    </xf>
    <xf numFmtId="0" fontId="21" fillId="18" borderId="0" xfId="42" applyFont="1" applyFill="1" applyAlignment="1">
      <alignment horizontal="left" vertical="center"/>
    </xf>
    <xf numFmtId="0" fontId="21" fillId="18" borderId="0" xfId="42" applyFont="1" applyFill="1" applyAlignment="1">
      <alignment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>
      <alignment vertical="center"/>
    </xf>
    <xf numFmtId="0" fontId="20" fillId="18" borderId="0" xfId="42" applyFont="1" applyFill="1" applyAlignment="1">
      <alignment vertical="center"/>
    </xf>
    <xf numFmtId="0" fontId="21" fillId="18" borderId="0" xfId="42" applyFont="1" applyFill="1" applyAlignment="1">
      <alignment horizontal="center" vertical="center"/>
    </xf>
    <xf numFmtId="0" fontId="22" fillId="19" borderId="17" xfId="42" applyFont="1" applyFill="1" applyBorder="1" applyAlignment="1">
      <alignment horizontal="center" vertical="center"/>
    </xf>
    <xf numFmtId="0" fontId="23" fillId="19" borderId="17" xfId="42" applyFont="1" applyFill="1" applyBorder="1" applyAlignment="1">
      <alignment horizontal="center" vertical="center"/>
    </xf>
    <xf numFmtId="10" fontId="22" fillId="20" borderId="17" xfId="42" applyNumberFormat="1" applyFont="1" applyFill="1" applyBorder="1" applyAlignment="1">
      <alignment horizontal="right" vertical="center"/>
    </xf>
    <xf numFmtId="10" fontId="27" fillId="21" borderId="17" xfId="42" applyNumberFormat="1" applyFont="1" applyFill="1" applyBorder="1" applyAlignment="1">
      <alignment horizontal="right" vertical="center"/>
    </xf>
    <xf numFmtId="0" fontId="20" fillId="18" borderId="0" xfId="42" applyFont="1" applyFill="1" applyBorder="1" applyAlignment="1">
      <alignment horizontal="center" vertical="center"/>
    </xf>
    <xf numFmtId="0" fontId="21" fillId="19" borderId="17" xfId="42" applyFont="1" applyFill="1" applyBorder="1" applyAlignment="1">
      <alignment horizontal="center" vertical="center"/>
    </xf>
    <xf numFmtId="0" fontId="20" fillId="0" borderId="17" xfId="42" applyFont="1" applyBorder="1" applyAlignment="1">
      <alignment horizontal="center"/>
    </xf>
    <xf numFmtId="0" fontId="20" fillId="0" borderId="32" xfId="42" applyFont="1" applyBorder="1"/>
    <xf numFmtId="0" fontId="20" fillId="0" borderId="27" xfId="42" applyFont="1" applyBorder="1"/>
    <xf numFmtId="0" fontId="20" fillId="0" borderId="17" xfId="42" applyFont="1" applyBorder="1"/>
    <xf numFmtId="0" fontId="20" fillId="0" borderId="32" xfId="42" applyFont="1" applyBorder="1" applyAlignment="1">
      <alignment horizontal="right"/>
    </xf>
    <xf numFmtId="0" fontId="28" fillId="0" borderId="17" xfId="42" applyFont="1" applyBorder="1" applyAlignment="1">
      <alignment vertical="center"/>
    </xf>
    <xf numFmtId="0" fontId="29" fillId="0" borderId="17" xfId="42" applyFont="1" applyFill="1" applyBorder="1" applyAlignment="1">
      <alignment vertical="center"/>
    </xf>
    <xf numFmtId="0" fontId="30" fillId="0" borderId="17" xfId="42" applyFont="1" applyBorder="1" applyAlignment="1">
      <alignment vertical="center"/>
    </xf>
    <xf numFmtId="56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44" applyNumberFormat="1" applyAlignment="1">
      <alignment horizontal="center" vertical="center"/>
    </xf>
    <xf numFmtId="0" fontId="1" fillId="0" borderId="0" xfId="44" applyAlignment="1">
      <alignment vertical="top"/>
    </xf>
    <xf numFmtId="49" fontId="32" fillId="0" borderId="17" xfId="44" applyNumberFormat="1" applyFont="1" applyBorder="1" applyAlignment="1">
      <alignment horizontal="center" vertical="center"/>
    </xf>
    <xf numFmtId="0" fontId="32" fillId="0" borderId="17" xfId="44" applyFont="1" applyBorder="1" applyAlignment="1">
      <alignment horizontal="center" vertical="center"/>
    </xf>
    <xf numFmtId="178" fontId="33" fillId="20" borderId="17" xfId="44" applyNumberFormat="1" applyFont="1" applyFill="1" applyBorder="1" applyAlignment="1">
      <alignment horizontal="center" vertical="center"/>
    </xf>
    <xf numFmtId="1" fontId="33" fillId="0" borderId="17" xfId="44" applyNumberFormat="1" applyFont="1" applyBorder="1" applyAlignment="1">
      <alignment horizontal="center" vertical="center"/>
    </xf>
    <xf numFmtId="49" fontId="33" fillId="0" borderId="17" xfId="44" applyNumberFormat="1" applyFont="1" applyBorder="1" applyAlignment="1">
      <alignment horizontal="center" vertical="center"/>
    </xf>
    <xf numFmtId="1" fontId="33" fillId="18" borderId="17" xfId="45" applyNumberFormat="1" applyFont="1" applyFill="1" applyBorder="1" applyAlignment="1">
      <alignment horizontal="center" vertical="center"/>
    </xf>
    <xf numFmtId="49" fontId="33" fillId="22" borderId="17" xfId="44" applyNumberFormat="1" applyFont="1" applyFill="1" applyBorder="1" applyAlignment="1">
      <alignment horizontal="center" vertical="center"/>
    </xf>
    <xf numFmtId="0" fontId="33" fillId="22" borderId="17" xfId="44" applyFont="1" applyFill="1" applyBorder="1" applyAlignment="1">
      <alignment horizontal="center" vertical="center"/>
    </xf>
    <xf numFmtId="49" fontId="21" fillId="18" borderId="0" xfId="44" applyNumberFormat="1" applyFont="1" applyFill="1" applyAlignment="1">
      <alignment horizontal="center"/>
    </xf>
    <xf numFmtId="0" fontId="21" fillId="18" borderId="0" xfId="44" applyFont="1" applyFill="1"/>
    <xf numFmtId="0" fontId="21" fillId="18" borderId="0" xfId="44" applyFont="1" applyFill="1" applyAlignment="1">
      <alignment horizontal="left" vertical="center"/>
    </xf>
    <xf numFmtId="0" fontId="1" fillId="0" borderId="0" xfId="44" applyBorder="1" applyAlignment="1">
      <alignment horizontal="center" vertical="center"/>
    </xf>
    <xf numFmtId="49" fontId="1" fillId="0" borderId="0" xfId="44" applyNumberFormat="1" applyBorder="1" applyAlignment="1">
      <alignment horizontal="center" vertical="center"/>
    </xf>
    <xf numFmtId="49" fontId="1" fillId="0" borderId="0" xfId="44" applyNumberFormat="1" applyFill="1" applyBorder="1" applyAlignment="1">
      <alignment horizontal="center" vertical="center"/>
    </xf>
    <xf numFmtId="0" fontId="1" fillId="0" borderId="0" xfId="44" applyFill="1" applyBorder="1" applyAlignment="1">
      <alignment horizontal="center" vertical="center"/>
    </xf>
    <xf numFmtId="1" fontId="33" fillId="0" borderId="17" xfId="45" applyNumberFormat="1" applyFont="1" applyFill="1" applyBorder="1" applyAlignment="1">
      <alignment horizontal="center" vertical="center"/>
    </xf>
    <xf numFmtId="1" fontId="1" fillId="0" borderId="0" xfId="44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51" xfId="0" applyBorder="1">
      <alignment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0" xfId="44" applyAlignment="1">
      <alignment horizontal="center" vertical="center"/>
    </xf>
    <xf numFmtId="0" fontId="1" fillId="0" borderId="0" xfId="44" applyAlignment="1">
      <alignment horizontal="center" vertical="center"/>
    </xf>
    <xf numFmtId="1" fontId="1" fillId="0" borderId="0" xfId="44" applyNumberFormat="1" applyAlignment="1">
      <alignment horizontal="center" vertical="top"/>
    </xf>
    <xf numFmtId="0" fontId="1" fillId="0" borderId="17" xfId="44" applyBorder="1" applyAlignment="1">
      <alignment horizontal="center" vertical="top"/>
    </xf>
    <xf numFmtId="1" fontId="1" fillId="0" borderId="17" xfId="44" applyNumberFormat="1" applyBorder="1" applyAlignment="1">
      <alignment horizontal="center" vertical="top"/>
    </xf>
    <xf numFmtId="0" fontId="1" fillId="0" borderId="17" xfId="44" applyBorder="1" applyAlignment="1">
      <alignment horizontal="center"/>
    </xf>
    <xf numFmtId="0" fontId="1" fillId="0" borderId="0" xfId="44" applyAlignment="1">
      <alignment horizontal="center" vertical="center"/>
    </xf>
    <xf numFmtId="0" fontId="21" fillId="18" borderId="0" xfId="44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7" xfId="44" applyBorder="1" applyAlignment="1">
      <alignment horizontal="center" vertical="center"/>
    </xf>
    <xf numFmtId="1" fontId="1" fillId="0" borderId="0" xfId="44" applyNumberFormat="1" applyBorder="1" applyAlignment="1">
      <alignment horizontal="center" vertical="center"/>
    </xf>
    <xf numFmtId="1" fontId="1" fillId="0" borderId="17" xfId="44" applyNumberFormat="1" applyBorder="1" applyAlignment="1">
      <alignment horizontal="center" vertical="center"/>
    </xf>
    <xf numFmtId="49" fontId="36" fillId="0" borderId="17" xfId="44" applyNumberFormat="1" applyFont="1" applyFill="1" applyBorder="1" applyAlignment="1">
      <alignment horizontal="center" vertical="center"/>
    </xf>
    <xf numFmtId="0" fontId="36" fillId="0" borderId="17" xfId="44" applyFont="1" applyFill="1" applyBorder="1" applyAlignment="1">
      <alignment horizontal="center" vertical="center"/>
    </xf>
    <xf numFmtId="49" fontId="1" fillId="0" borderId="0" xfId="44" applyNumberFormat="1" applyFill="1" applyAlignment="1">
      <alignment horizontal="center" vertical="center"/>
    </xf>
    <xf numFmtId="0" fontId="1" fillId="0" borderId="0" xfId="44" applyFill="1" applyAlignment="1">
      <alignment horizontal="center" vertical="center"/>
    </xf>
    <xf numFmtId="178" fontId="33" fillId="0" borderId="17" xfId="44" applyNumberFormat="1" applyFont="1" applyFill="1" applyBorder="1" applyAlignment="1">
      <alignment horizontal="center" vertical="center"/>
    </xf>
    <xf numFmtId="49" fontId="1" fillId="0" borderId="31" xfId="44" applyNumberFormat="1" applyBorder="1" applyAlignment="1">
      <alignment horizontal="center" vertical="center"/>
    </xf>
    <xf numFmtId="1" fontId="33" fillId="0" borderId="17" xfId="44" applyNumberFormat="1" applyFont="1" applyFill="1" applyBorder="1" applyAlignment="1">
      <alignment horizontal="center" vertical="center"/>
    </xf>
    <xf numFmtId="49" fontId="33" fillId="0" borderId="17" xfId="44" applyNumberFormat="1" applyFont="1" applyFill="1" applyBorder="1" applyAlignment="1">
      <alignment horizontal="center" vertical="center"/>
    </xf>
    <xf numFmtId="0" fontId="33" fillId="24" borderId="17" xfId="44" applyFont="1" applyFill="1" applyBorder="1" applyAlignment="1">
      <alignment horizontal="center" vertical="center"/>
    </xf>
    <xf numFmtId="49" fontId="1" fillId="24" borderId="17" xfId="44" applyNumberFormat="1" applyFill="1" applyBorder="1" applyAlignment="1">
      <alignment horizontal="center" vertical="center"/>
    </xf>
    <xf numFmtId="49" fontId="33" fillId="24" borderId="17" xfId="44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9" fontId="0" fillId="0" borderId="0" xfId="0" applyNumberFormat="1" applyFo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179" fontId="0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179" fontId="37" fillId="0" borderId="0" xfId="0" applyNumberFormat="1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/>
    <xf numFmtId="179" fontId="33" fillId="0" borderId="0" xfId="0" applyNumberFormat="1" applyFont="1" applyBorder="1" applyAlignment="1">
      <alignment horizontal="center"/>
    </xf>
    <xf numFmtId="46" fontId="33" fillId="0" borderId="0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/>
    </xf>
    <xf numFmtId="179" fontId="38" fillId="0" borderId="0" xfId="0" applyNumberFormat="1" applyFont="1" applyBorder="1" applyAlignment="1">
      <alignment horizontal="right" vertical="top"/>
    </xf>
    <xf numFmtId="0" fontId="38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vertical="center"/>
    </xf>
    <xf numFmtId="179" fontId="33" fillId="0" borderId="0" xfId="0" applyNumberFormat="1" applyFont="1" applyBorder="1" applyAlignment="1">
      <alignment vertical="center"/>
    </xf>
    <xf numFmtId="21" fontId="33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179" fontId="33" fillId="0" borderId="0" xfId="0" applyNumberFormat="1" applyFont="1" applyBorder="1" applyAlignment="1">
      <alignment horizontal="center" vertical="center"/>
    </xf>
    <xf numFmtId="46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 shrinkToFit="1"/>
    </xf>
    <xf numFmtId="180" fontId="33" fillId="0" borderId="0" xfId="0" applyNumberFormat="1" applyFont="1" applyBorder="1" applyAlignment="1">
      <alignment horizontal="center" vertical="center"/>
    </xf>
    <xf numFmtId="21" fontId="33" fillId="0" borderId="0" xfId="0" applyNumberFormat="1" applyFont="1" applyBorder="1" applyAlignment="1">
      <alignment horizontal="center"/>
    </xf>
    <xf numFmtId="21" fontId="33" fillId="0" borderId="0" xfId="0" applyNumberFormat="1" applyFont="1" applyBorder="1" applyAlignment="1">
      <alignment horizontal="center" vertical="center"/>
    </xf>
    <xf numFmtId="179" fontId="38" fillId="0" borderId="0" xfId="0" applyNumberFormat="1" applyFont="1" applyBorder="1" applyAlignment="1">
      <alignment horizontal="center" vertical="top"/>
    </xf>
    <xf numFmtId="179" fontId="37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shrinkToFit="1"/>
    </xf>
    <xf numFmtId="21" fontId="38" fillId="0" borderId="0" xfId="0" applyNumberFormat="1" applyFont="1" applyBorder="1" applyAlignment="1">
      <alignment horizontal="center" vertical="top"/>
    </xf>
    <xf numFmtId="181" fontId="39" fillId="1" borderId="17" xfId="47" applyNumberFormat="1" applyFont="1" applyFill="1" applyBorder="1" applyAlignment="1">
      <alignment horizontal="center" vertical="center"/>
    </xf>
    <xf numFmtId="38" fontId="39" fillId="1" borderId="17" xfId="33" applyFont="1" applyFill="1" applyBorder="1" applyAlignment="1">
      <alignment vertical="center"/>
    </xf>
    <xf numFmtId="0" fontId="39" fillId="1" borderId="17" xfId="0" applyFont="1" applyFill="1" applyBorder="1" applyAlignment="1">
      <alignment vertical="center"/>
    </xf>
    <xf numFmtId="0" fontId="39" fillId="1" borderId="32" xfId="0" applyFont="1" applyFill="1" applyBorder="1" applyAlignment="1">
      <alignment vertical="center" justifyLastLine="1"/>
    </xf>
    <xf numFmtId="0" fontId="39" fillId="0" borderId="52" xfId="0" applyFont="1" applyBorder="1" applyAlignment="1">
      <alignment horizontal="center" vertical="center"/>
    </xf>
    <xf numFmtId="181" fontId="39" fillId="25" borderId="17" xfId="47" applyNumberFormat="1" applyFont="1" applyFill="1" applyBorder="1" applyAlignment="1">
      <alignment horizontal="center" vertical="center"/>
    </xf>
    <xf numFmtId="0" fontId="39" fillId="25" borderId="17" xfId="0" applyFont="1" applyFill="1" applyBorder="1" applyAlignment="1">
      <alignment vertical="center"/>
    </xf>
    <xf numFmtId="0" fontId="39" fillId="25" borderId="32" xfId="0" applyFont="1" applyFill="1" applyBorder="1" applyAlignment="1">
      <alignment vertical="center"/>
    </xf>
    <xf numFmtId="0" fontId="39" fillId="25" borderId="32" xfId="0" applyFont="1" applyFill="1" applyBorder="1" applyAlignment="1">
      <alignment vertical="center" justifyLastLine="1"/>
    </xf>
    <xf numFmtId="181" fontId="39" fillId="0" borderId="53" xfId="47" applyNumberFormat="1" applyFont="1" applyBorder="1" applyAlignment="1">
      <alignment horizontal="center" vertical="center"/>
    </xf>
    <xf numFmtId="0" fontId="39" fillId="0" borderId="53" xfId="0" applyFont="1" applyBorder="1" applyAlignment="1">
      <alignment vertical="center"/>
    </xf>
    <xf numFmtId="0" fontId="39" fillId="0" borderId="54" xfId="0" applyFont="1" applyBorder="1" applyAlignment="1">
      <alignment vertical="center"/>
    </xf>
    <xf numFmtId="0" fontId="40" fillId="0" borderId="55" xfId="0" applyFont="1" applyBorder="1" applyAlignment="1">
      <alignment vertical="center" justifyLastLine="1"/>
    </xf>
    <xf numFmtId="181" fontId="39" fillId="0" borderId="56" xfId="47" applyNumberFormat="1" applyFont="1" applyBorder="1" applyAlignment="1">
      <alignment horizontal="center" vertical="center"/>
    </xf>
    <xf numFmtId="0" fontId="39" fillId="0" borderId="56" xfId="0" applyFont="1" applyBorder="1" applyAlignment="1">
      <alignment vertical="center"/>
    </xf>
    <xf numFmtId="0" fontId="40" fillId="0" borderId="57" xfId="0" applyFont="1" applyBorder="1" applyAlignment="1">
      <alignment vertical="center" justifyLastLine="1"/>
    </xf>
    <xf numFmtId="181" fontId="39" fillId="0" borderId="40" xfId="47" applyNumberFormat="1" applyFont="1" applyBorder="1" applyAlignment="1">
      <alignment horizontal="center" vertical="center"/>
    </xf>
    <xf numFmtId="0" fontId="39" fillId="0" borderId="40" xfId="0" applyFont="1" applyBorder="1" applyAlignment="1">
      <alignment vertical="center"/>
    </xf>
    <xf numFmtId="0" fontId="40" fillId="0" borderId="58" xfId="0" applyFont="1" applyBorder="1" applyAlignment="1">
      <alignment vertical="center" justifyLastLine="1"/>
    </xf>
    <xf numFmtId="181" fontId="39" fillId="0" borderId="54" xfId="47" applyNumberFormat="1" applyFont="1" applyBorder="1" applyAlignment="1">
      <alignment horizontal="center" vertical="center"/>
    </xf>
    <xf numFmtId="38" fontId="39" fillId="25" borderId="17" xfId="33" applyFont="1" applyFill="1" applyBorder="1" applyAlignment="1">
      <alignment vertical="center"/>
    </xf>
    <xf numFmtId="0" fontId="39" fillId="0" borderId="59" xfId="0" applyFont="1" applyBorder="1" applyAlignment="1">
      <alignment vertical="center"/>
    </xf>
    <xf numFmtId="0" fontId="39" fillId="0" borderId="60" xfId="0" applyFont="1" applyBorder="1" applyAlignment="1">
      <alignment vertical="center"/>
    </xf>
    <xf numFmtId="0" fontId="39" fillId="0" borderId="61" xfId="0" applyFont="1" applyBorder="1" applyAlignment="1">
      <alignment vertical="center"/>
    </xf>
    <xf numFmtId="38" fontId="39" fillId="25" borderId="32" xfId="33" applyFont="1" applyFill="1" applyBorder="1" applyAlignment="1">
      <alignment vertical="center"/>
    </xf>
    <xf numFmtId="0" fontId="39" fillId="0" borderId="55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9" fillId="0" borderId="58" xfId="0" applyFont="1" applyBorder="1" applyAlignment="1">
      <alignment vertical="center"/>
    </xf>
    <xf numFmtId="0" fontId="39" fillId="1" borderId="17" xfId="0" applyFont="1" applyFill="1" applyBorder="1" applyAlignment="1">
      <alignment horizontal="center" vertical="center"/>
    </xf>
    <xf numFmtId="0" fontId="39" fillId="1" borderId="32" xfId="0" applyFont="1" applyFill="1" applyBorder="1" applyAlignme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25" borderId="17" xfId="0" applyFont="1" applyFill="1" applyBorder="1" applyAlignment="1">
      <alignment horizontal="center" vertical="center"/>
    </xf>
    <xf numFmtId="0" fontId="40" fillId="25" borderId="17" xfId="0" applyFont="1" applyFill="1" applyBorder="1" applyAlignment="1">
      <alignment horizontal="center" vertical="center"/>
    </xf>
    <xf numFmtId="0" fontId="42" fillId="25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2" fontId="21" fillId="18" borderId="0" xfId="44" applyNumberFormat="1" applyFont="1" applyFill="1" applyAlignment="1">
      <alignment horizontal="center" vertical="center"/>
    </xf>
    <xf numFmtId="0" fontId="1" fillId="0" borderId="0" xfId="44" applyAlignment="1">
      <alignment horizontal="center" vertical="center"/>
    </xf>
    <xf numFmtId="49" fontId="35" fillId="23" borderId="47" xfId="44" applyNumberFormat="1" applyFont="1" applyFill="1" applyBorder="1" applyAlignment="1">
      <alignment horizontal="center" vertical="center"/>
    </xf>
    <xf numFmtId="0" fontId="34" fillId="23" borderId="46" xfId="44" applyFont="1" applyFill="1" applyBorder="1" applyAlignment="1">
      <alignment horizontal="center" vertical="center"/>
    </xf>
    <xf numFmtId="0" fontId="34" fillId="23" borderId="45" xfId="44" applyFont="1" applyFill="1" applyBorder="1" applyAlignment="1">
      <alignment horizontal="center" vertical="center"/>
    </xf>
    <xf numFmtId="0" fontId="21" fillId="18" borderId="0" xfId="44" applyFont="1" applyFill="1" applyAlignment="1">
      <alignment horizontal="center" vertical="center"/>
    </xf>
    <xf numFmtId="49" fontId="35" fillId="20" borderId="50" xfId="44" applyNumberFormat="1" applyFont="1" applyFill="1" applyBorder="1" applyAlignment="1">
      <alignment horizontal="center" vertical="center"/>
    </xf>
    <xf numFmtId="0" fontId="34" fillId="20" borderId="49" xfId="44" applyFont="1" applyFill="1" applyBorder="1" applyAlignment="1">
      <alignment horizontal="center" vertical="center"/>
    </xf>
    <xf numFmtId="0" fontId="34" fillId="20" borderId="48" xfId="44" applyFont="1" applyFill="1" applyBorder="1" applyAlignment="1">
      <alignment horizontal="center" vertical="center"/>
    </xf>
    <xf numFmtId="0" fontId="39" fillId="1" borderId="32" xfId="0" applyFont="1" applyFill="1" applyBorder="1" applyAlignment="1">
      <alignment horizontal="center" vertical="center"/>
    </xf>
    <xf numFmtId="0" fontId="39" fillId="1" borderId="33" xfId="0" applyFont="1" applyFill="1" applyBorder="1" applyAlignment="1">
      <alignment horizontal="center" vertical="center"/>
    </xf>
    <xf numFmtId="0" fontId="39" fillId="1" borderId="27" xfId="0" applyFont="1" applyFill="1" applyBorder="1" applyAlignment="1">
      <alignment horizontal="center" vertical="center"/>
    </xf>
    <xf numFmtId="0" fontId="40" fillId="0" borderId="58" xfId="0" applyFont="1" applyBorder="1" applyAlignment="1">
      <alignment horizontal="distributed" vertical="center" justifyLastLine="1"/>
    </xf>
    <xf numFmtId="0" fontId="40" fillId="0" borderId="66" xfId="0" applyFont="1" applyBorder="1" applyAlignment="1">
      <alignment horizontal="distributed" vertical="center" justifyLastLine="1"/>
    </xf>
    <xf numFmtId="0" fontId="33" fillId="0" borderId="66" xfId="0" applyFont="1" applyBorder="1" applyAlignment="1">
      <alignment horizontal="distributed" vertical="center" justifyLastLine="1"/>
    </xf>
    <xf numFmtId="0" fontId="33" fillId="0" borderId="39" xfId="0" applyFont="1" applyBorder="1" applyAlignment="1">
      <alignment horizontal="distributed" vertical="center" justifyLastLine="1"/>
    </xf>
    <xf numFmtId="0" fontId="40" fillId="0" borderId="57" xfId="0" applyFont="1" applyBorder="1" applyAlignment="1">
      <alignment horizontal="distributed" vertical="center" justifyLastLine="1"/>
    </xf>
    <xf numFmtId="0" fontId="40" fillId="0" borderId="65" xfId="0" applyFont="1" applyBorder="1" applyAlignment="1">
      <alignment horizontal="distributed" vertical="center" justifyLastLine="1"/>
    </xf>
    <xf numFmtId="0" fontId="33" fillId="0" borderId="65" xfId="0" applyFont="1" applyBorder="1" applyAlignment="1">
      <alignment horizontal="distributed" vertical="center" justifyLastLine="1"/>
    </xf>
    <xf numFmtId="0" fontId="33" fillId="0" borderId="64" xfId="0" applyFont="1" applyBorder="1" applyAlignment="1">
      <alignment horizontal="distributed" vertical="center" justifyLastLine="1"/>
    </xf>
    <xf numFmtId="0" fontId="40" fillId="0" borderId="55" xfId="0" applyFont="1" applyBorder="1" applyAlignment="1">
      <alignment horizontal="distributed" vertical="center" justifyLastLine="1"/>
    </xf>
    <xf numFmtId="0" fontId="40" fillId="0" borderId="62" xfId="0" applyFont="1" applyBorder="1" applyAlignment="1">
      <alignment horizontal="distributed" vertical="center" justifyLastLine="1"/>
    </xf>
    <xf numFmtId="0" fontId="40" fillId="0" borderId="63" xfId="0" applyFont="1" applyBorder="1" applyAlignment="1">
      <alignment horizontal="distributed" vertical="center" justifyLastLine="1"/>
    </xf>
    <xf numFmtId="0" fontId="39" fillId="25" borderId="32" xfId="0" applyFont="1" applyFill="1" applyBorder="1" applyAlignment="1">
      <alignment horizontal="distributed" vertical="center" justifyLastLine="1"/>
    </xf>
    <xf numFmtId="0" fontId="39" fillId="25" borderId="33" xfId="0" applyFont="1" applyFill="1" applyBorder="1" applyAlignment="1">
      <alignment horizontal="distributed" vertical="center" justifyLastLine="1"/>
    </xf>
    <xf numFmtId="0" fontId="39" fillId="25" borderId="27" xfId="0" applyFont="1" applyFill="1" applyBorder="1" applyAlignment="1">
      <alignment horizontal="distributed" vertical="center" justifyLastLine="1"/>
    </xf>
    <xf numFmtId="0" fontId="33" fillId="0" borderId="62" xfId="0" applyFont="1" applyBorder="1" applyAlignment="1">
      <alignment horizontal="distributed" vertical="center" justifyLastLine="1"/>
    </xf>
    <xf numFmtId="0" fontId="33" fillId="0" borderId="63" xfId="0" applyFont="1" applyBorder="1" applyAlignment="1">
      <alignment horizontal="distributed" vertical="center" justifyLastLine="1"/>
    </xf>
    <xf numFmtId="0" fontId="0" fillId="25" borderId="33" xfId="0" applyFill="1" applyBorder="1" applyAlignment="1">
      <alignment horizontal="distributed" vertical="center" justifyLastLine="1"/>
    </xf>
    <xf numFmtId="0" fontId="0" fillId="25" borderId="27" xfId="0" applyFill="1" applyBorder="1" applyAlignment="1">
      <alignment horizontal="distributed" vertical="center" justifyLastLine="1"/>
    </xf>
    <xf numFmtId="0" fontId="39" fillId="0" borderId="56" xfId="0" applyFont="1" applyBorder="1" applyAlignment="1">
      <alignment vertical="center"/>
    </xf>
    <xf numFmtId="0" fontId="39" fillId="0" borderId="56" xfId="0" applyFont="1" applyBorder="1" applyAlignment="1">
      <alignment horizontal="right" vertical="center"/>
    </xf>
    <xf numFmtId="0" fontId="39" fillId="0" borderId="62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39" fillId="0" borderId="56" xfId="0" applyFont="1" applyBorder="1" applyAlignment="1">
      <alignment horizontal="center" vertical="center"/>
    </xf>
    <xf numFmtId="0" fontId="39" fillId="0" borderId="53" xfId="0" applyFont="1" applyBorder="1" applyAlignment="1">
      <alignment vertical="center"/>
    </xf>
    <xf numFmtId="0" fontId="39" fillId="0" borderId="53" xfId="0" applyFont="1" applyBorder="1" applyAlignment="1">
      <alignment horizontal="right" vertical="center"/>
    </xf>
    <xf numFmtId="0" fontId="39" fillId="0" borderId="54" xfId="0" applyFont="1" applyBorder="1" applyAlignment="1">
      <alignment vertical="center"/>
    </xf>
    <xf numFmtId="0" fontId="39" fillId="0" borderId="53" xfId="0" applyFont="1" applyBorder="1" applyAlignment="1">
      <alignment horizontal="center" vertical="center"/>
    </xf>
    <xf numFmtId="0" fontId="39" fillId="25" borderId="32" xfId="0" applyFont="1" applyFill="1" applyBorder="1" applyAlignment="1">
      <alignment horizontal="right" vertical="center"/>
    </xf>
    <xf numFmtId="0" fontId="39" fillId="25" borderId="27" xfId="0" applyFont="1" applyFill="1" applyBorder="1" applyAlignment="1">
      <alignment horizontal="right" vertical="center"/>
    </xf>
    <xf numFmtId="0" fontId="39" fillId="25" borderId="17" xfId="0" applyFont="1" applyFill="1" applyBorder="1" applyAlignment="1">
      <alignment horizontal="center" vertical="center"/>
    </xf>
    <xf numFmtId="0" fontId="39" fillId="25" borderId="17" xfId="0" applyFont="1" applyFill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0" fontId="39" fillId="0" borderId="4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textRotation="255"/>
    </xf>
    <xf numFmtId="0" fontId="0" fillId="0" borderId="17" xfId="0" applyBorder="1" applyAlignment="1">
      <alignment vertical="center" textRotation="255"/>
    </xf>
    <xf numFmtId="0" fontId="39" fillId="0" borderId="40" xfId="0" applyFont="1" applyBorder="1" applyAlignment="1">
      <alignment horizontal="right" vertical="center"/>
    </xf>
    <xf numFmtId="0" fontId="39" fillId="0" borderId="55" xfId="0" applyFont="1" applyBorder="1" applyAlignment="1">
      <alignment horizontal="right" vertical="center"/>
    </xf>
    <xf numFmtId="0" fontId="39" fillId="0" borderId="63" xfId="0" applyFont="1" applyBorder="1" applyAlignment="1">
      <alignment horizontal="right" vertical="center"/>
    </xf>
    <xf numFmtId="0" fontId="39" fillId="0" borderId="59" xfId="0" applyFont="1" applyBorder="1" applyAlignment="1">
      <alignment horizontal="right" vertical="center"/>
    </xf>
    <xf numFmtId="0" fontId="39" fillId="0" borderId="67" xfId="0" applyFont="1" applyBorder="1" applyAlignment="1">
      <alignment horizontal="right" vertical="center"/>
    </xf>
    <xf numFmtId="0" fontId="39" fillId="1" borderId="32" xfId="0" applyFont="1" applyFill="1" applyBorder="1" applyAlignment="1">
      <alignment horizontal="distributed" vertical="center" justifyLastLine="1"/>
    </xf>
    <xf numFmtId="0" fontId="39" fillId="1" borderId="33" xfId="0" applyFont="1" applyFill="1" applyBorder="1" applyAlignment="1">
      <alignment horizontal="distributed" vertical="center" justifyLastLine="1"/>
    </xf>
    <xf numFmtId="0" fontId="39" fillId="1" borderId="27" xfId="0" applyFont="1" applyFill="1" applyBorder="1" applyAlignment="1">
      <alignment horizontal="distributed" vertical="center" justifyLastLine="1"/>
    </xf>
    <xf numFmtId="0" fontId="39" fillId="0" borderId="54" xfId="0" applyFont="1" applyBorder="1" applyAlignment="1">
      <alignment horizontal="right" vertical="center"/>
    </xf>
    <xf numFmtId="38" fontId="39" fillId="25" borderId="32" xfId="33" applyFont="1" applyFill="1" applyBorder="1" applyAlignment="1">
      <alignment horizontal="right" vertical="center"/>
    </xf>
    <xf numFmtId="38" fontId="39" fillId="25" borderId="27" xfId="33" applyFont="1" applyFill="1" applyBorder="1" applyAlignment="1">
      <alignment horizontal="right" vertical="center"/>
    </xf>
    <xf numFmtId="0" fontId="40" fillId="0" borderId="17" xfId="0" applyFont="1" applyBorder="1" applyAlignment="1">
      <alignment horizontal="center" vertical="center"/>
    </xf>
    <xf numFmtId="179" fontId="40" fillId="0" borderId="17" xfId="0" applyNumberFormat="1" applyFont="1" applyBorder="1" applyAlignment="1">
      <alignment horizontal="center" vertical="center"/>
    </xf>
    <xf numFmtId="21" fontId="40" fillId="0" borderId="17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32" xfId="0" applyFont="1" applyBorder="1" applyAlignment="1">
      <alignment horizontal="distributed" vertical="center" justifyLastLine="1"/>
    </xf>
    <xf numFmtId="0" fontId="40" fillId="0" borderId="33" xfId="0" applyFont="1" applyBorder="1" applyAlignment="1">
      <alignment horizontal="distributed" vertical="center" justifyLastLine="1"/>
    </xf>
    <xf numFmtId="0" fontId="40" fillId="0" borderId="27" xfId="0" applyFont="1" applyBorder="1" applyAlignment="1">
      <alignment horizontal="distributed" vertical="center" justifyLastLine="1"/>
    </xf>
    <xf numFmtId="0" fontId="39" fillId="1" borderId="17" xfId="0" applyFont="1" applyFill="1" applyBorder="1" applyAlignment="1">
      <alignment horizontal="right" vertical="center"/>
    </xf>
    <xf numFmtId="0" fontId="39" fillId="1" borderId="17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8" fontId="39" fillId="1" borderId="17" xfId="33" applyFont="1" applyFill="1" applyBorder="1" applyAlignment="1">
      <alignment horizontal="right" vertical="center"/>
    </xf>
    <xf numFmtId="38" fontId="39" fillId="1" borderId="17" xfId="33" applyFont="1" applyFill="1" applyBorder="1" applyAlignment="1">
      <alignment horizontal="center" vertical="center"/>
    </xf>
    <xf numFmtId="0" fontId="39" fillId="0" borderId="58" xfId="0" applyFont="1" applyBorder="1" applyAlignment="1">
      <alignment vertical="center"/>
    </xf>
    <xf numFmtId="0" fontId="39" fillId="0" borderId="39" xfId="0" applyFont="1" applyBorder="1" applyAlignment="1">
      <alignment vertical="center"/>
    </xf>
    <xf numFmtId="0" fontId="39" fillId="0" borderId="58" xfId="0" applyFont="1" applyBorder="1" applyAlignment="1">
      <alignment horizontal="right" vertical="center"/>
    </xf>
    <xf numFmtId="0" fontId="39" fillId="0" borderId="39" xfId="0" applyFont="1" applyBorder="1" applyAlignment="1">
      <alignment horizontal="right" vertical="center"/>
    </xf>
    <xf numFmtId="0" fontId="39" fillId="0" borderId="57" xfId="0" applyFont="1" applyBorder="1" applyAlignment="1">
      <alignment vertical="center"/>
    </xf>
    <xf numFmtId="0" fontId="39" fillId="0" borderId="64" xfId="0" applyFont="1" applyBorder="1" applyAlignment="1">
      <alignment vertical="center"/>
    </xf>
    <xf numFmtId="0" fontId="39" fillId="0" borderId="57" xfId="0" applyFont="1" applyBorder="1" applyAlignment="1">
      <alignment horizontal="right" vertical="center"/>
    </xf>
    <xf numFmtId="0" fontId="39" fillId="0" borderId="64" xfId="0" applyFont="1" applyBorder="1" applyAlignment="1">
      <alignment horizontal="right" vertical="center"/>
    </xf>
    <xf numFmtId="0" fontId="39" fillId="0" borderId="61" xfId="0" applyFont="1" applyBorder="1" applyAlignment="1">
      <alignment vertical="center"/>
    </xf>
    <xf numFmtId="0" fontId="39" fillId="0" borderId="60" xfId="0" applyFont="1" applyBorder="1" applyAlignment="1">
      <alignment vertical="center"/>
    </xf>
    <xf numFmtId="38" fontId="39" fillId="25" borderId="17" xfId="33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31" fillId="18" borderId="34" xfId="42" applyFont="1" applyFill="1" applyBorder="1" applyAlignment="1">
      <alignment horizontal="center" vertical="center"/>
    </xf>
    <xf numFmtId="0" fontId="31" fillId="18" borderId="35" xfId="42" applyFont="1" applyFill="1" applyBorder="1" applyAlignment="1">
      <alignment horizontal="center" vertical="center"/>
    </xf>
    <xf numFmtId="0" fontId="31" fillId="18" borderId="36" xfId="42" applyFont="1" applyFill="1" applyBorder="1" applyAlignment="1">
      <alignment horizontal="center" vertical="center"/>
    </xf>
    <xf numFmtId="22" fontId="21" fillId="18" borderId="0" xfId="42" applyNumberFormat="1" applyFont="1" applyFill="1" applyAlignment="1">
      <alignment horizontal="left" vertical="center"/>
    </xf>
    <xf numFmtId="0" fontId="22" fillId="19" borderId="17" xfId="42" applyFont="1" applyFill="1" applyBorder="1" applyAlignment="1">
      <alignment horizontal="center" vertical="center"/>
    </xf>
    <xf numFmtId="38" fontId="22" fillId="18" borderId="31" xfId="33" applyFont="1" applyFill="1" applyBorder="1" applyAlignment="1">
      <alignment horizontal="center" vertical="center"/>
    </xf>
    <xf numFmtId="0" fontId="24" fillId="20" borderId="17" xfId="42" applyFont="1" applyFill="1" applyBorder="1" applyAlignment="1">
      <alignment vertical="center"/>
    </xf>
    <xf numFmtId="38" fontId="22" fillId="18" borderId="17" xfId="33" applyFont="1" applyFill="1" applyBorder="1" applyAlignment="1">
      <alignment vertical="center"/>
    </xf>
    <xf numFmtId="0" fontId="22" fillId="20" borderId="17" xfId="42" applyFont="1" applyFill="1" applyBorder="1" applyAlignment="1">
      <alignment vertical="center"/>
    </xf>
    <xf numFmtId="0" fontId="26" fillId="20" borderId="32" xfId="42" applyFont="1" applyFill="1" applyBorder="1" applyAlignment="1">
      <alignment vertical="center"/>
    </xf>
    <xf numFmtId="0" fontId="26" fillId="20" borderId="33" xfId="42" applyFont="1" applyFill="1" applyBorder="1" applyAlignment="1">
      <alignment vertical="center"/>
    </xf>
    <xf numFmtId="0" fontId="26" fillId="20" borderId="27" xfId="42" applyFont="1" applyFill="1" applyBorder="1" applyAlignment="1">
      <alignment vertical="center"/>
    </xf>
    <xf numFmtId="0" fontId="25" fillId="20" borderId="17" xfId="42" applyFont="1" applyFill="1" applyBorder="1" applyAlignment="1">
      <alignment vertical="center"/>
    </xf>
    <xf numFmtId="38" fontId="27" fillId="21" borderId="32" xfId="33" applyFont="1" applyFill="1" applyBorder="1" applyAlignment="1">
      <alignment horizontal="right" vertical="center"/>
    </xf>
    <xf numFmtId="38" fontId="27" fillId="21" borderId="27" xfId="33" applyFont="1" applyFill="1" applyBorder="1" applyAlignment="1">
      <alignment horizontal="right" vertical="center"/>
    </xf>
    <xf numFmtId="0" fontId="21" fillId="19" borderId="17" xfId="42" applyFont="1" applyFill="1" applyBorder="1" applyAlignment="1">
      <alignment horizontal="center" vertical="center"/>
    </xf>
    <xf numFmtId="0" fontId="27" fillId="21" borderId="17" xfId="42" applyFont="1" applyFill="1" applyBorder="1" applyAlignment="1">
      <alignment horizontal="center" vertical="center"/>
    </xf>
    <xf numFmtId="177" fontId="20" fillId="0" borderId="32" xfId="42" applyNumberFormat="1" applyFont="1" applyBorder="1" applyAlignment="1">
      <alignment horizontal="right"/>
    </xf>
    <xf numFmtId="177" fontId="20" fillId="0" borderId="33" xfId="42" applyNumberFormat="1" applyFont="1" applyBorder="1" applyAlignment="1">
      <alignment horizontal="right"/>
    </xf>
    <xf numFmtId="177" fontId="20" fillId="0" borderId="27" xfId="42" applyNumberFormat="1" applyFont="1" applyBorder="1" applyAlignment="1">
      <alignment horizontal="right"/>
    </xf>
    <xf numFmtId="0" fontId="20" fillId="0" borderId="32" xfId="42" applyFont="1" applyBorder="1" applyAlignment="1">
      <alignment horizontal="right"/>
    </xf>
    <xf numFmtId="0" fontId="20" fillId="0" borderId="33" xfId="42" applyFont="1" applyBorder="1" applyAlignment="1">
      <alignment horizontal="right"/>
    </xf>
    <xf numFmtId="0" fontId="20" fillId="0" borderId="27" xfId="42" applyFont="1" applyBorder="1" applyAlignment="1">
      <alignment horizontal="right"/>
    </xf>
    <xf numFmtId="176" fontId="20" fillId="0" borderId="32" xfId="33" applyNumberFormat="1" applyFont="1" applyBorder="1" applyAlignment="1">
      <alignment horizontal="right"/>
    </xf>
    <xf numFmtId="176" fontId="20" fillId="0" borderId="33" xfId="33" applyNumberFormat="1" applyFont="1" applyBorder="1" applyAlignment="1">
      <alignment horizontal="right"/>
    </xf>
    <xf numFmtId="176" fontId="20" fillId="0" borderId="27" xfId="33" applyNumberFormat="1" applyFont="1" applyBorder="1" applyAlignment="1">
      <alignment horizontal="right"/>
    </xf>
    <xf numFmtId="0" fontId="20" fillId="0" borderId="32" xfId="42" applyFont="1" applyBorder="1" applyAlignment="1">
      <alignment horizontal="left"/>
    </xf>
    <xf numFmtId="0" fontId="20" fillId="0" borderId="27" xfId="42" applyFont="1" applyBorder="1" applyAlignment="1">
      <alignment horizontal="left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7" builtinId="5"/>
    <cellStyle name="パーセント 2" xfId="46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_１４年春地区総合序列" xfId="42"/>
    <cellStyle name="良い" xfId="43" builtinId="26" customBuiltin="1"/>
  </cellStyles>
  <dxfs count="0"/>
  <tableStyles count="0" defaultTableStyle="TableStyleMedium2" defaultPivotStyle="PivotStyleLight16"/>
  <colors>
    <mruColors>
      <color rgb="FFD8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玄海500ｋ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玄海500ｋ_1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gennkai700k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93"/>
  <sheetViews>
    <sheetView tabSelected="1" workbookViewId="0">
      <pane ySplit="4" topLeftCell="A5" activePane="bottomLeft" state="frozen"/>
      <selection pane="bottomLeft"/>
    </sheetView>
  </sheetViews>
  <sheetFormatPr defaultRowHeight="13.5"/>
  <cols>
    <col min="1" max="1" width="2.875" customWidth="1"/>
    <col min="2" max="2" width="4.5" customWidth="1"/>
    <col min="3" max="3" width="5.625" customWidth="1"/>
    <col min="4" max="4" width="8.25" customWidth="1"/>
    <col min="5" max="5" width="5" style="96" customWidth="1"/>
    <col min="6" max="6" width="6.625" customWidth="1"/>
    <col min="7" max="9" width="10" customWidth="1"/>
    <col min="10" max="10" width="15" customWidth="1"/>
    <col min="11" max="11" width="11.125" customWidth="1"/>
    <col min="12" max="12" width="6.5" customWidth="1"/>
  </cols>
  <sheetData>
    <row r="1" spans="2:12">
      <c r="C1" t="s">
        <v>2502</v>
      </c>
      <c r="G1" t="s">
        <v>2503</v>
      </c>
      <c r="J1" t="s">
        <v>0</v>
      </c>
    </row>
    <row r="2" spans="2:12">
      <c r="D2" t="s">
        <v>46</v>
      </c>
      <c r="E2" s="96">
        <v>27</v>
      </c>
      <c r="F2" t="s">
        <v>2504</v>
      </c>
      <c r="G2">
        <v>1112</v>
      </c>
      <c r="H2" t="s">
        <v>255</v>
      </c>
      <c r="J2" t="s">
        <v>2505</v>
      </c>
    </row>
    <row r="3" spans="2:12" ht="14.25" thickBot="1">
      <c r="D3" t="s">
        <v>257</v>
      </c>
      <c r="G3" t="s">
        <v>258</v>
      </c>
      <c r="J3" t="s">
        <v>2506</v>
      </c>
    </row>
    <row r="4" spans="2:12" ht="14.25" thickBot="1">
      <c r="B4" s="1" t="s">
        <v>1</v>
      </c>
      <c r="C4" s="204" t="s">
        <v>2</v>
      </c>
      <c r="D4" s="204"/>
      <c r="E4" s="95" t="s">
        <v>3</v>
      </c>
      <c r="F4" s="2" t="s">
        <v>4</v>
      </c>
      <c r="G4" s="2" t="s">
        <v>5</v>
      </c>
      <c r="H4" s="2"/>
      <c r="I4" s="2" t="s">
        <v>6</v>
      </c>
      <c r="J4" s="2" t="s">
        <v>7</v>
      </c>
      <c r="K4" s="2" t="s">
        <v>8</v>
      </c>
      <c r="L4" s="3" t="s">
        <v>9</v>
      </c>
    </row>
    <row r="5" spans="2:12">
      <c r="B5" s="4">
        <v>1</v>
      </c>
      <c r="C5" s="97" t="s">
        <v>297</v>
      </c>
      <c r="D5" s="5" t="s">
        <v>302</v>
      </c>
      <c r="E5" s="63" t="s">
        <v>47</v>
      </c>
      <c r="F5" s="5" t="s">
        <v>61</v>
      </c>
      <c r="G5" s="101" t="s">
        <v>303</v>
      </c>
      <c r="H5" s="101" t="s">
        <v>304</v>
      </c>
      <c r="I5" s="101" t="s">
        <v>305</v>
      </c>
      <c r="J5" s="5" t="s">
        <v>4003</v>
      </c>
      <c r="K5" s="5" t="s">
        <v>75</v>
      </c>
      <c r="L5" s="6"/>
    </row>
    <row r="6" spans="2:12">
      <c r="B6" s="7">
        <v>2</v>
      </c>
      <c r="C6" s="61" t="s">
        <v>297</v>
      </c>
      <c r="D6" s="8" t="s">
        <v>298</v>
      </c>
      <c r="E6" s="64" t="s">
        <v>50</v>
      </c>
      <c r="F6" s="8" t="s">
        <v>61</v>
      </c>
      <c r="G6" s="102">
        <v>103.49</v>
      </c>
      <c r="H6" s="102">
        <v>6.1377314814814773E-2</v>
      </c>
      <c r="I6" s="102">
        <v>1170.9221195549687</v>
      </c>
      <c r="J6" s="8" t="s">
        <v>4003</v>
      </c>
      <c r="K6" s="8" t="s">
        <v>299</v>
      </c>
      <c r="L6" s="9"/>
    </row>
    <row r="7" spans="2:12">
      <c r="B7" s="7">
        <v>3</v>
      </c>
      <c r="C7" s="61" t="s">
        <v>297</v>
      </c>
      <c r="D7" s="8" t="s">
        <v>300</v>
      </c>
      <c r="E7" s="64" t="s">
        <v>47</v>
      </c>
      <c r="F7" s="8" t="s">
        <v>301</v>
      </c>
      <c r="G7" s="102">
        <v>103.49</v>
      </c>
      <c r="H7" s="102">
        <v>6.143518518518519E-2</v>
      </c>
      <c r="I7" s="102">
        <v>1169.8191409193671</v>
      </c>
      <c r="J7" s="8" t="s">
        <v>4003</v>
      </c>
      <c r="K7" s="8" t="s">
        <v>299</v>
      </c>
      <c r="L7" s="9"/>
    </row>
    <row r="8" spans="2:12">
      <c r="B8" s="7">
        <v>4</v>
      </c>
      <c r="C8" s="61" t="s">
        <v>297</v>
      </c>
      <c r="D8" s="8" t="s">
        <v>306</v>
      </c>
      <c r="E8" s="64" t="s">
        <v>50</v>
      </c>
      <c r="F8" s="8" t="s">
        <v>48</v>
      </c>
      <c r="G8" s="102" t="s">
        <v>307</v>
      </c>
      <c r="H8" s="102" t="s">
        <v>308</v>
      </c>
      <c r="I8" s="102" t="s">
        <v>309</v>
      </c>
      <c r="J8" s="8" t="s">
        <v>4003</v>
      </c>
      <c r="K8" s="8" t="s">
        <v>117</v>
      </c>
      <c r="L8" s="9"/>
    </row>
    <row r="9" spans="2:12">
      <c r="B9" s="7">
        <v>5</v>
      </c>
      <c r="C9" s="61" t="s">
        <v>63</v>
      </c>
      <c r="D9" s="8" t="s">
        <v>230</v>
      </c>
      <c r="E9" s="64" t="s">
        <v>47</v>
      </c>
      <c r="F9" s="8" t="s">
        <v>48</v>
      </c>
      <c r="G9" s="102" t="s">
        <v>310</v>
      </c>
      <c r="H9" s="102" t="s">
        <v>311</v>
      </c>
      <c r="I9" s="102" t="s">
        <v>312</v>
      </c>
      <c r="J9" s="8" t="s">
        <v>4003</v>
      </c>
      <c r="K9" s="8" t="s">
        <v>83</v>
      </c>
      <c r="L9" s="9"/>
    </row>
    <row r="10" spans="2:12">
      <c r="B10" s="7">
        <v>6</v>
      </c>
      <c r="C10" s="61" t="s">
        <v>63</v>
      </c>
      <c r="D10" s="8" t="s">
        <v>233</v>
      </c>
      <c r="E10" s="64" t="s">
        <v>47</v>
      </c>
      <c r="F10" s="8" t="s">
        <v>2507</v>
      </c>
      <c r="G10" s="102" t="s">
        <v>310</v>
      </c>
      <c r="H10" s="102" t="s">
        <v>313</v>
      </c>
      <c r="I10" s="102" t="s">
        <v>314</v>
      </c>
      <c r="J10" s="8" t="s">
        <v>4003</v>
      </c>
      <c r="K10" s="8" t="s">
        <v>83</v>
      </c>
      <c r="L10" s="9"/>
    </row>
    <row r="11" spans="2:12">
      <c r="B11" s="7">
        <v>7</v>
      </c>
      <c r="C11" s="61" t="s">
        <v>63</v>
      </c>
      <c r="D11" s="8" t="s">
        <v>240</v>
      </c>
      <c r="E11" s="64" t="s">
        <v>47</v>
      </c>
      <c r="F11" s="8" t="s">
        <v>51</v>
      </c>
      <c r="G11" s="102" t="s">
        <v>315</v>
      </c>
      <c r="H11" s="102" t="s">
        <v>316</v>
      </c>
      <c r="I11" s="102" t="s">
        <v>317</v>
      </c>
      <c r="J11" s="8" t="s">
        <v>4003</v>
      </c>
      <c r="K11" s="8" t="s">
        <v>94</v>
      </c>
      <c r="L11" s="9"/>
    </row>
    <row r="12" spans="2:12">
      <c r="B12" s="7">
        <v>8</v>
      </c>
      <c r="C12" s="61" t="s">
        <v>297</v>
      </c>
      <c r="D12" s="8" t="s">
        <v>318</v>
      </c>
      <c r="E12" s="64" t="s">
        <v>50</v>
      </c>
      <c r="F12" s="8" t="s">
        <v>51</v>
      </c>
      <c r="G12" s="102" t="s">
        <v>315</v>
      </c>
      <c r="H12" s="102" t="s">
        <v>319</v>
      </c>
      <c r="I12" s="102" t="s">
        <v>320</v>
      </c>
      <c r="J12" s="8" t="s">
        <v>4003</v>
      </c>
      <c r="K12" s="8" t="s">
        <v>94</v>
      </c>
      <c r="L12" s="9"/>
    </row>
    <row r="13" spans="2:12" ht="13.5" customHeight="1">
      <c r="B13" s="7">
        <v>9</v>
      </c>
      <c r="C13" s="61" t="s">
        <v>297</v>
      </c>
      <c r="D13" s="8" t="s">
        <v>321</v>
      </c>
      <c r="E13" s="64" t="s">
        <v>50</v>
      </c>
      <c r="F13" s="8" t="s">
        <v>51</v>
      </c>
      <c r="G13" s="102" t="s">
        <v>315</v>
      </c>
      <c r="H13" s="102" t="s">
        <v>322</v>
      </c>
      <c r="I13" s="102" t="s">
        <v>323</v>
      </c>
      <c r="J13" s="8" t="s">
        <v>4003</v>
      </c>
      <c r="K13" s="8" t="s">
        <v>94</v>
      </c>
      <c r="L13" s="9"/>
    </row>
    <row r="14" spans="2:12" ht="13.5" customHeight="1">
      <c r="B14" s="7">
        <v>10</v>
      </c>
      <c r="C14" s="61" t="s">
        <v>297</v>
      </c>
      <c r="D14" s="8" t="s">
        <v>325</v>
      </c>
      <c r="E14" s="64" t="s">
        <v>50</v>
      </c>
      <c r="F14" s="8" t="s">
        <v>51</v>
      </c>
      <c r="G14" s="102" t="s">
        <v>326</v>
      </c>
      <c r="H14" s="102" t="s">
        <v>327</v>
      </c>
      <c r="I14" s="102" t="s">
        <v>328</v>
      </c>
      <c r="J14" s="8" t="s">
        <v>4003</v>
      </c>
      <c r="K14" s="8" t="s">
        <v>91</v>
      </c>
      <c r="L14" s="9"/>
    </row>
    <row r="15" spans="2:12" ht="13.5" customHeight="1">
      <c r="B15" s="7">
        <v>11</v>
      </c>
      <c r="C15" s="61" t="s">
        <v>76</v>
      </c>
      <c r="D15" s="8" t="s">
        <v>249</v>
      </c>
      <c r="E15" s="64" t="s">
        <v>47</v>
      </c>
      <c r="F15" s="8" t="s">
        <v>48</v>
      </c>
      <c r="G15" s="102" t="s">
        <v>310</v>
      </c>
      <c r="H15" s="102" t="s">
        <v>81</v>
      </c>
      <c r="I15" s="102" t="s">
        <v>329</v>
      </c>
      <c r="J15" s="8" t="s">
        <v>4003</v>
      </c>
      <c r="K15" s="8" t="s">
        <v>83</v>
      </c>
      <c r="L15" s="9"/>
    </row>
    <row r="16" spans="2:12" ht="13.5" customHeight="1">
      <c r="B16" s="7">
        <v>12</v>
      </c>
      <c r="C16" s="61">
        <v>2016</v>
      </c>
      <c r="D16" s="8" t="s">
        <v>324</v>
      </c>
      <c r="E16" s="64" t="s">
        <v>50</v>
      </c>
      <c r="F16" s="8" t="s">
        <v>61</v>
      </c>
      <c r="G16" s="102">
        <v>103.49</v>
      </c>
      <c r="H16" s="102">
        <v>6.2349537037036648E-2</v>
      </c>
      <c r="I16" s="102">
        <v>1152.6638203081491</v>
      </c>
      <c r="J16" s="8" t="s">
        <v>4003</v>
      </c>
      <c r="K16" s="8" t="s">
        <v>299</v>
      </c>
      <c r="L16" s="9"/>
    </row>
    <row r="17" spans="2:12" ht="13.5" customHeight="1">
      <c r="B17" s="7">
        <v>13</v>
      </c>
      <c r="C17" s="61" t="s">
        <v>297</v>
      </c>
      <c r="D17" s="8" t="s">
        <v>330</v>
      </c>
      <c r="E17" s="64" t="s">
        <v>47</v>
      </c>
      <c r="F17" s="8" t="s">
        <v>48</v>
      </c>
      <c r="G17" s="102" t="s">
        <v>307</v>
      </c>
      <c r="H17" s="102" t="s">
        <v>331</v>
      </c>
      <c r="I17" s="102" t="s">
        <v>332</v>
      </c>
      <c r="J17" s="8" t="s">
        <v>4003</v>
      </c>
      <c r="K17" s="8" t="s">
        <v>117</v>
      </c>
      <c r="L17" s="9"/>
    </row>
    <row r="18" spans="2:12" ht="13.5" customHeight="1">
      <c r="B18" s="7">
        <v>14</v>
      </c>
      <c r="C18" s="61" t="s">
        <v>297</v>
      </c>
      <c r="D18" s="8" t="s">
        <v>333</v>
      </c>
      <c r="E18" s="64" t="s">
        <v>47</v>
      </c>
      <c r="F18" s="8" t="s">
        <v>48</v>
      </c>
      <c r="G18" s="102" t="s">
        <v>307</v>
      </c>
      <c r="H18" s="102" t="s">
        <v>334</v>
      </c>
      <c r="I18" s="102" t="s">
        <v>335</v>
      </c>
      <c r="J18" s="8" t="s">
        <v>4003</v>
      </c>
      <c r="K18" s="8" t="s">
        <v>117</v>
      </c>
      <c r="L18" s="9"/>
    </row>
    <row r="19" spans="2:12" ht="13.5" customHeight="1">
      <c r="B19" s="7">
        <v>15</v>
      </c>
      <c r="C19" s="61" t="s">
        <v>297</v>
      </c>
      <c r="D19" s="8" t="s">
        <v>336</v>
      </c>
      <c r="E19" s="64" t="s">
        <v>47</v>
      </c>
      <c r="F19" s="8" t="s">
        <v>48</v>
      </c>
      <c r="G19" s="102" t="s">
        <v>337</v>
      </c>
      <c r="H19" s="102" t="s">
        <v>338</v>
      </c>
      <c r="I19" s="102" t="s">
        <v>339</v>
      </c>
      <c r="J19" s="8" t="s">
        <v>4003</v>
      </c>
      <c r="K19" s="8" t="s">
        <v>129</v>
      </c>
      <c r="L19" s="9"/>
    </row>
    <row r="20" spans="2:12" ht="13.5" customHeight="1">
      <c r="B20" s="7">
        <v>16</v>
      </c>
      <c r="C20" s="61" t="s">
        <v>297</v>
      </c>
      <c r="D20" s="8" t="s">
        <v>340</v>
      </c>
      <c r="E20" s="64" t="s">
        <v>50</v>
      </c>
      <c r="F20" s="8" t="s">
        <v>51</v>
      </c>
      <c r="G20" s="102" t="s">
        <v>337</v>
      </c>
      <c r="H20" s="102" t="s">
        <v>341</v>
      </c>
      <c r="I20" s="102" t="s">
        <v>342</v>
      </c>
      <c r="J20" s="8" t="s">
        <v>4003</v>
      </c>
      <c r="K20" s="8" t="s">
        <v>129</v>
      </c>
      <c r="L20" s="9"/>
    </row>
    <row r="21" spans="2:12" ht="13.5" customHeight="1">
      <c r="B21" s="7">
        <v>17</v>
      </c>
      <c r="C21" s="61" t="s">
        <v>297</v>
      </c>
      <c r="D21" s="8" t="s">
        <v>343</v>
      </c>
      <c r="E21" s="64" t="s">
        <v>47</v>
      </c>
      <c r="F21" s="8" t="s">
        <v>48</v>
      </c>
      <c r="G21" s="102" t="s">
        <v>337</v>
      </c>
      <c r="H21" s="102" t="s">
        <v>344</v>
      </c>
      <c r="I21" s="102" t="s">
        <v>345</v>
      </c>
      <c r="J21" s="8" t="s">
        <v>4003</v>
      </c>
      <c r="K21" s="8" t="s">
        <v>129</v>
      </c>
      <c r="L21" s="9"/>
    </row>
    <row r="22" spans="2:12" ht="13.5" customHeight="1">
      <c r="B22" s="7">
        <v>18</v>
      </c>
      <c r="C22" s="61" t="s">
        <v>297</v>
      </c>
      <c r="D22" s="8" t="s">
        <v>346</v>
      </c>
      <c r="E22" s="64" t="s">
        <v>50</v>
      </c>
      <c r="F22" s="8" t="s">
        <v>48</v>
      </c>
      <c r="G22" s="102" t="s">
        <v>326</v>
      </c>
      <c r="H22" s="102" t="s">
        <v>79</v>
      </c>
      <c r="I22" s="102" t="s">
        <v>347</v>
      </c>
      <c r="J22" s="8" t="s">
        <v>4003</v>
      </c>
      <c r="K22" s="8" t="s">
        <v>91</v>
      </c>
      <c r="L22" s="9"/>
    </row>
    <row r="23" spans="2:12" ht="13.5" customHeight="1">
      <c r="B23" s="7">
        <v>19</v>
      </c>
      <c r="C23" s="61">
        <v>2017</v>
      </c>
      <c r="D23" s="8" t="s">
        <v>349</v>
      </c>
      <c r="E23" s="64" t="s">
        <v>47</v>
      </c>
      <c r="F23" s="8" t="s">
        <v>59</v>
      </c>
      <c r="G23" s="102" t="s">
        <v>303</v>
      </c>
      <c r="H23" s="102" t="s">
        <v>350</v>
      </c>
      <c r="I23" s="102" t="s">
        <v>351</v>
      </c>
      <c r="J23" s="8" t="s">
        <v>4003</v>
      </c>
      <c r="K23" s="8" t="s">
        <v>75</v>
      </c>
      <c r="L23" s="9"/>
    </row>
    <row r="24" spans="2:12" ht="13.5" customHeight="1">
      <c r="B24" s="7">
        <v>20</v>
      </c>
      <c r="C24" s="61" t="s">
        <v>297</v>
      </c>
      <c r="D24" s="8" t="s">
        <v>352</v>
      </c>
      <c r="E24" s="64" t="s">
        <v>47</v>
      </c>
      <c r="F24" s="8" t="s">
        <v>48</v>
      </c>
      <c r="G24" s="102" t="s">
        <v>310</v>
      </c>
      <c r="H24" s="102" t="s">
        <v>353</v>
      </c>
      <c r="I24" s="102" t="s">
        <v>354</v>
      </c>
      <c r="J24" s="8" t="s">
        <v>4003</v>
      </c>
      <c r="K24" s="8" t="s">
        <v>83</v>
      </c>
      <c r="L24" s="9"/>
    </row>
    <row r="25" spans="2:12">
      <c r="B25" s="7">
        <v>21</v>
      </c>
      <c r="C25" s="61" t="s">
        <v>297</v>
      </c>
      <c r="D25" s="8" t="s">
        <v>348</v>
      </c>
      <c r="E25" s="64" t="s">
        <v>47</v>
      </c>
      <c r="F25" s="8" t="s">
        <v>61</v>
      </c>
      <c r="G25" s="102">
        <v>103.49</v>
      </c>
      <c r="H25" s="102">
        <v>6.3402777777777461E-2</v>
      </c>
      <c r="I25" s="102">
        <v>1133.5158817086528</v>
      </c>
      <c r="J25" s="8" t="s">
        <v>4003</v>
      </c>
      <c r="K25" s="8" t="s">
        <v>299</v>
      </c>
      <c r="L25" s="9"/>
    </row>
    <row r="26" spans="2:12">
      <c r="B26" s="7">
        <v>22</v>
      </c>
      <c r="C26" s="61" t="s">
        <v>297</v>
      </c>
      <c r="D26" s="8" t="s">
        <v>355</v>
      </c>
      <c r="E26" s="64" t="s">
        <v>50</v>
      </c>
      <c r="F26" s="8" t="s">
        <v>53</v>
      </c>
      <c r="G26" s="102" t="s">
        <v>310</v>
      </c>
      <c r="H26" s="102" t="s">
        <v>356</v>
      </c>
      <c r="I26" s="102" t="s">
        <v>357</v>
      </c>
      <c r="J26" s="8" t="s">
        <v>4003</v>
      </c>
      <c r="K26" s="8" t="s">
        <v>83</v>
      </c>
      <c r="L26" s="9"/>
    </row>
    <row r="27" spans="2:12">
      <c r="B27" s="7">
        <v>23</v>
      </c>
      <c r="C27" s="61" t="s">
        <v>297</v>
      </c>
      <c r="D27" s="8" t="s">
        <v>358</v>
      </c>
      <c r="E27" s="64" t="s">
        <v>47</v>
      </c>
      <c r="F27" s="8" t="s">
        <v>48</v>
      </c>
      <c r="G27" s="102" t="s">
        <v>310</v>
      </c>
      <c r="H27" s="102" t="s">
        <v>182</v>
      </c>
      <c r="I27" s="102" t="s">
        <v>359</v>
      </c>
      <c r="J27" s="8" t="s">
        <v>4003</v>
      </c>
      <c r="K27" s="8" t="s">
        <v>83</v>
      </c>
      <c r="L27" s="9"/>
    </row>
    <row r="28" spans="2:12">
      <c r="B28" s="7">
        <v>24</v>
      </c>
      <c r="C28" s="61" t="s">
        <v>297</v>
      </c>
      <c r="D28" s="8" t="s">
        <v>360</v>
      </c>
      <c r="E28" s="64" t="s">
        <v>47</v>
      </c>
      <c r="F28" s="8" t="s">
        <v>53</v>
      </c>
      <c r="G28" s="102" t="s">
        <v>310</v>
      </c>
      <c r="H28" s="102" t="s">
        <v>184</v>
      </c>
      <c r="I28" s="102" t="s">
        <v>361</v>
      </c>
      <c r="J28" s="8" t="s">
        <v>4003</v>
      </c>
      <c r="K28" s="8" t="s">
        <v>83</v>
      </c>
      <c r="L28" s="9"/>
    </row>
    <row r="29" spans="2:12">
      <c r="B29" s="7">
        <v>25</v>
      </c>
      <c r="C29" s="61" t="s">
        <v>297</v>
      </c>
      <c r="D29" s="8" t="s">
        <v>362</v>
      </c>
      <c r="E29" s="64" t="s">
        <v>47</v>
      </c>
      <c r="F29" s="8" t="s">
        <v>61</v>
      </c>
      <c r="G29" s="102" t="s">
        <v>310</v>
      </c>
      <c r="H29" s="102" t="s">
        <v>363</v>
      </c>
      <c r="I29" s="102" t="s">
        <v>364</v>
      </c>
      <c r="J29" s="8" t="s">
        <v>4003</v>
      </c>
      <c r="K29" s="8" t="s">
        <v>83</v>
      </c>
      <c r="L29" s="9"/>
    </row>
    <row r="30" spans="2:12">
      <c r="B30" s="7">
        <v>26</v>
      </c>
      <c r="C30" s="61" t="s">
        <v>297</v>
      </c>
      <c r="D30" s="8" t="s">
        <v>365</v>
      </c>
      <c r="E30" s="64" t="s">
        <v>47</v>
      </c>
      <c r="F30" s="8" t="s">
        <v>51</v>
      </c>
      <c r="G30" s="102" t="s">
        <v>366</v>
      </c>
      <c r="H30" s="102" t="s">
        <v>176</v>
      </c>
      <c r="I30" s="102" t="s">
        <v>367</v>
      </c>
      <c r="J30" s="8" t="s">
        <v>4003</v>
      </c>
      <c r="K30" s="8" t="s">
        <v>150</v>
      </c>
      <c r="L30" s="9"/>
    </row>
    <row r="31" spans="2:12">
      <c r="B31" s="7">
        <v>27</v>
      </c>
      <c r="C31" s="61" t="s">
        <v>297</v>
      </c>
      <c r="D31" s="8" t="s">
        <v>370</v>
      </c>
      <c r="E31" s="64" t="s">
        <v>47</v>
      </c>
      <c r="F31" s="8" t="s">
        <v>48</v>
      </c>
      <c r="G31" s="102" t="s">
        <v>371</v>
      </c>
      <c r="H31" s="102" t="s">
        <v>372</v>
      </c>
      <c r="I31" s="102" t="s">
        <v>373</v>
      </c>
      <c r="J31" s="8" t="s">
        <v>4003</v>
      </c>
      <c r="K31" s="8" t="s">
        <v>87</v>
      </c>
      <c r="L31" s="9"/>
    </row>
    <row r="32" spans="2:12">
      <c r="B32" s="7">
        <v>28</v>
      </c>
      <c r="C32" s="61" t="s">
        <v>297</v>
      </c>
      <c r="D32" s="8" t="s">
        <v>374</v>
      </c>
      <c r="E32" s="64" t="s">
        <v>47</v>
      </c>
      <c r="F32" s="8" t="s">
        <v>48</v>
      </c>
      <c r="G32" s="102" t="s">
        <v>371</v>
      </c>
      <c r="H32" s="102" t="s">
        <v>375</v>
      </c>
      <c r="I32" s="102" t="s">
        <v>376</v>
      </c>
      <c r="J32" s="8" t="s">
        <v>4003</v>
      </c>
      <c r="K32" s="8" t="s">
        <v>87</v>
      </c>
      <c r="L32" s="9"/>
    </row>
    <row r="33" spans="2:12">
      <c r="B33" s="7">
        <v>29</v>
      </c>
      <c r="C33" s="61" t="s">
        <v>297</v>
      </c>
      <c r="D33" s="8" t="s">
        <v>377</v>
      </c>
      <c r="E33" s="64" t="s">
        <v>47</v>
      </c>
      <c r="F33" s="8" t="s">
        <v>48</v>
      </c>
      <c r="G33" s="102" t="s">
        <v>371</v>
      </c>
      <c r="H33" s="102" t="s">
        <v>378</v>
      </c>
      <c r="I33" s="102" t="s">
        <v>379</v>
      </c>
      <c r="J33" s="8" t="s">
        <v>4003</v>
      </c>
      <c r="K33" s="8" t="s">
        <v>87</v>
      </c>
      <c r="L33" s="9"/>
    </row>
    <row r="34" spans="2:12">
      <c r="B34" s="7">
        <v>30</v>
      </c>
      <c r="C34" s="61" t="s">
        <v>297</v>
      </c>
      <c r="D34" s="8" t="s">
        <v>380</v>
      </c>
      <c r="E34" s="64" t="s">
        <v>47</v>
      </c>
      <c r="F34" s="8" t="s">
        <v>51</v>
      </c>
      <c r="G34" s="102" t="s">
        <v>371</v>
      </c>
      <c r="H34" s="102" t="s">
        <v>67</v>
      </c>
      <c r="I34" s="102" t="s">
        <v>381</v>
      </c>
      <c r="J34" s="8" t="s">
        <v>4003</v>
      </c>
      <c r="K34" s="8" t="s">
        <v>87</v>
      </c>
      <c r="L34" s="9"/>
    </row>
    <row r="35" spans="2:12">
      <c r="B35" s="7">
        <v>31</v>
      </c>
      <c r="C35" s="61" t="s">
        <v>297</v>
      </c>
      <c r="D35" s="8" t="s">
        <v>368</v>
      </c>
      <c r="E35" s="64" t="s">
        <v>47</v>
      </c>
      <c r="F35" s="8" t="s">
        <v>199</v>
      </c>
      <c r="G35" s="102" t="s">
        <v>369</v>
      </c>
      <c r="H35" s="102">
        <v>6.0034722222222218E-2</v>
      </c>
      <c r="I35" s="102">
        <v>1127.6576055523424</v>
      </c>
      <c r="J35" s="8" t="s">
        <v>4003</v>
      </c>
      <c r="K35" s="8" t="s">
        <v>84</v>
      </c>
      <c r="L35" s="9"/>
    </row>
    <row r="36" spans="2:12">
      <c r="B36" s="7">
        <v>32</v>
      </c>
      <c r="C36" s="61" t="s">
        <v>297</v>
      </c>
      <c r="D36" s="8" t="s">
        <v>382</v>
      </c>
      <c r="E36" s="64" t="s">
        <v>47</v>
      </c>
      <c r="F36" s="8" t="s">
        <v>48</v>
      </c>
      <c r="G36" s="102" t="s">
        <v>371</v>
      </c>
      <c r="H36" s="102" t="s">
        <v>383</v>
      </c>
      <c r="I36" s="102" t="s">
        <v>384</v>
      </c>
      <c r="J36" s="8" t="s">
        <v>4003</v>
      </c>
      <c r="K36" s="8" t="s">
        <v>87</v>
      </c>
      <c r="L36" s="9"/>
    </row>
    <row r="37" spans="2:12">
      <c r="B37" s="7">
        <v>33</v>
      </c>
      <c r="C37" s="61" t="s">
        <v>297</v>
      </c>
      <c r="D37" s="8" t="s">
        <v>385</v>
      </c>
      <c r="E37" s="64" t="s">
        <v>50</v>
      </c>
      <c r="F37" s="8" t="s">
        <v>48</v>
      </c>
      <c r="G37" s="102" t="s">
        <v>386</v>
      </c>
      <c r="H37" s="102" t="s">
        <v>387</v>
      </c>
      <c r="I37" s="102" t="s">
        <v>388</v>
      </c>
      <c r="J37" s="8" t="s">
        <v>4003</v>
      </c>
      <c r="K37" s="8" t="s">
        <v>135</v>
      </c>
      <c r="L37" s="9"/>
    </row>
    <row r="38" spans="2:12">
      <c r="B38" s="7">
        <v>34</v>
      </c>
      <c r="C38" s="61" t="s">
        <v>297</v>
      </c>
      <c r="D38" s="8" t="s">
        <v>390</v>
      </c>
      <c r="E38" s="64" t="s">
        <v>47</v>
      </c>
      <c r="F38" s="8" t="s">
        <v>51</v>
      </c>
      <c r="G38" s="102" t="s">
        <v>307</v>
      </c>
      <c r="H38" s="102" t="s">
        <v>391</v>
      </c>
      <c r="I38" s="102" t="s">
        <v>392</v>
      </c>
      <c r="J38" s="8" t="s">
        <v>4003</v>
      </c>
      <c r="K38" s="8" t="s">
        <v>117</v>
      </c>
      <c r="L38" s="9"/>
    </row>
    <row r="39" spans="2:12">
      <c r="B39" s="7">
        <v>35</v>
      </c>
      <c r="C39" s="61" t="s">
        <v>63</v>
      </c>
      <c r="D39" s="8" t="s">
        <v>393</v>
      </c>
      <c r="E39" s="64" t="s">
        <v>50</v>
      </c>
      <c r="F39" s="8" t="s">
        <v>51</v>
      </c>
      <c r="G39" s="102" t="s">
        <v>303</v>
      </c>
      <c r="H39" s="102" t="s">
        <v>394</v>
      </c>
      <c r="I39" s="102" t="s">
        <v>395</v>
      </c>
      <c r="J39" s="8" t="s">
        <v>4003</v>
      </c>
      <c r="K39" s="8" t="s">
        <v>75</v>
      </c>
      <c r="L39" s="9"/>
    </row>
    <row r="40" spans="2:12">
      <c r="B40" s="7">
        <v>36</v>
      </c>
      <c r="C40" s="61" t="s">
        <v>297</v>
      </c>
      <c r="D40" s="8" t="s">
        <v>396</v>
      </c>
      <c r="E40" s="64" t="s">
        <v>47</v>
      </c>
      <c r="F40" s="8" t="s">
        <v>57</v>
      </c>
      <c r="G40" s="102" t="s">
        <v>307</v>
      </c>
      <c r="H40" s="102" t="s">
        <v>397</v>
      </c>
      <c r="I40" s="102" t="s">
        <v>398</v>
      </c>
      <c r="J40" s="8" t="s">
        <v>4003</v>
      </c>
      <c r="K40" s="8" t="s">
        <v>117</v>
      </c>
      <c r="L40" s="9"/>
    </row>
    <row r="41" spans="2:12">
      <c r="B41" s="7">
        <v>37</v>
      </c>
      <c r="C41" s="61" t="s">
        <v>297</v>
      </c>
      <c r="D41" s="8" t="s">
        <v>399</v>
      </c>
      <c r="E41" s="64" t="s">
        <v>47</v>
      </c>
      <c r="F41" s="8" t="s">
        <v>48</v>
      </c>
      <c r="G41" s="102" t="s">
        <v>303</v>
      </c>
      <c r="H41" s="102" t="s">
        <v>400</v>
      </c>
      <c r="I41" s="102" t="s">
        <v>401</v>
      </c>
      <c r="J41" s="8" t="s">
        <v>4003</v>
      </c>
      <c r="K41" s="8" t="s">
        <v>75</v>
      </c>
      <c r="L41" s="9"/>
    </row>
    <row r="42" spans="2:12">
      <c r="B42" s="7">
        <v>38</v>
      </c>
      <c r="C42" s="61" t="s">
        <v>297</v>
      </c>
      <c r="D42" s="8" t="s">
        <v>402</v>
      </c>
      <c r="E42" s="64" t="s">
        <v>47</v>
      </c>
      <c r="F42" s="8" t="s">
        <v>51</v>
      </c>
      <c r="G42" s="102" t="s">
        <v>307</v>
      </c>
      <c r="H42" s="102" t="s">
        <v>403</v>
      </c>
      <c r="I42" s="102" t="s">
        <v>404</v>
      </c>
      <c r="J42" s="8" t="s">
        <v>4003</v>
      </c>
      <c r="K42" s="8" t="s">
        <v>117</v>
      </c>
      <c r="L42" s="9"/>
    </row>
    <row r="43" spans="2:12">
      <c r="B43" s="7">
        <v>39</v>
      </c>
      <c r="C43" s="61" t="s">
        <v>297</v>
      </c>
      <c r="D43" s="8" t="s">
        <v>405</v>
      </c>
      <c r="E43" s="64" t="s">
        <v>50</v>
      </c>
      <c r="F43" s="8" t="s">
        <v>48</v>
      </c>
      <c r="G43" s="102" t="s">
        <v>406</v>
      </c>
      <c r="H43" s="102" t="s">
        <v>407</v>
      </c>
      <c r="I43" s="102" t="s">
        <v>408</v>
      </c>
      <c r="J43" s="8" t="s">
        <v>4003</v>
      </c>
      <c r="K43" s="8" t="s">
        <v>89</v>
      </c>
      <c r="L43" s="9"/>
    </row>
    <row r="44" spans="2:12">
      <c r="B44" s="7">
        <v>40</v>
      </c>
      <c r="C44" s="61" t="s">
        <v>297</v>
      </c>
      <c r="D44" s="8" t="s">
        <v>409</v>
      </c>
      <c r="E44" s="64" t="s">
        <v>50</v>
      </c>
      <c r="F44" s="8" t="s">
        <v>48</v>
      </c>
      <c r="G44" s="102" t="s">
        <v>315</v>
      </c>
      <c r="H44" s="102" t="s">
        <v>410</v>
      </c>
      <c r="I44" s="102" t="s">
        <v>411</v>
      </c>
      <c r="J44" s="8" t="s">
        <v>4003</v>
      </c>
      <c r="K44" s="8" t="s">
        <v>94</v>
      </c>
      <c r="L44" s="9"/>
    </row>
    <row r="45" spans="2:12">
      <c r="B45" s="7">
        <v>41</v>
      </c>
      <c r="C45" s="61" t="s">
        <v>297</v>
      </c>
      <c r="D45" s="8" t="s">
        <v>412</v>
      </c>
      <c r="E45" s="64" t="s">
        <v>47</v>
      </c>
      <c r="F45" s="8" t="s">
        <v>53</v>
      </c>
      <c r="G45" s="102" t="s">
        <v>303</v>
      </c>
      <c r="H45" s="102" t="s">
        <v>413</v>
      </c>
      <c r="I45" s="102" t="s">
        <v>414</v>
      </c>
      <c r="J45" s="8" t="s">
        <v>4003</v>
      </c>
      <c r="K45" s="8" t="s">
        <v>75</v>
      </c>
      <c r="L45" s="9"/>
    </row>
    <row r="46" spans="2:12">
      <c r="B46" s="7">
        <v>42</v>
      </c>
      <c r="C46" s="61" t="s">
        <v>63</v>
      </c>
      <c r="D46" s="8" t="s">
        <v>415</v>
      </c>
      <c r="E46" s="64" t="s">
        <v>50</v>
      </c>
      <c r="F46" s="8" t="s">
        <v>59</v>
      </c>
      <c r="G46" s="102" t="s">
        <v>416</v>
      </c>
      <c r="H46" s="102" t="s">
        <v>417</v>
      </c>
      <c r="I46" s="102" t="s">
        <v>418</v>
      </c>
      <c r="J46" s="8" t="s">
        <v>4003</v>
      </c>
      <c r="K46" s="8" t="s">
        <v>73</v>
      </c>
      <c r="L46" s="9"/>
    </row>
    <row r="47" spans="2:12">
      <c r="B47" s="7">
        <v>43</v>
      </c>
      <c r="C47" s="61" t="s">
        <v>297</v>
      </c>
      <c r="D47" s="8" t="s">
        <v>419</v>
      </c>
      <c r="E47" s="64" t="s">
        <v>47</v>
      </c>
      <c r="F47" s="8" t="s">
        <v>52</v>
      </c>
      <c r="G47" s="102" t="s">
        <v>307</v>
      </c>
      <c r="H47" s="102" t="s">
        <v>420</v>
      </c>
      <c r="I47" s="102" t="s">
        <v>421</v>
      </c>
      <c r="J47" s="8" t="s">
        <v>4003</v>
      </c>
      <c r="K47" s="8" t="s">
        <v>117</v>
      </c>
      <c r="L47" s="9"/>
    </row>
    <row r="48" spans="2:12">
      <c r="B48" s="7">
        <v>44</v>
      </c>
      <c r="C48" s="61" t="s">
        <v>297</v>
      </c>
      <c r="D48" s="8" t="s">
        <v>422</v>
      </c>
      <c r="E48" s="64" t="s">
        <v>47</v>
      </c>
      <c r="F48" s="8" t="s">
        <v>48</v>
      </c>
      <c r="G48" s="102" t="s">
        <v>406</v>
      </c>
      <c r="H48" s="102" t="s">
        <v>423</v>
      </c>
      <c r="I48" s="102" t="s">
        <v>424</v>
      </c>
      <c r="J48" s="8" t="s">
        <v>4003</v>
      </c>
      <c r="K48" s="8" t="s">
        <v>89</v>
      </c>
      <c r="L48" s="9"/>
    </row>
    <row r="49" spans="2:12">
      <c r="B49" s="7">
        <v>45</v>
      </c>
      <c r="C49" s="61" t="s">
        <v>297</v>
      </c>
      <c r="D49" s="8" t="s">
        <v>425</v>
      </c>
      <c r="E49" s="64" t="s">
        <v>50</v>
      </c>
      <c r="F49" s="8" t="s">
        <v>61</v>
      </c>
      <c r="G49" s="102" t="s">
        <v>315</v>
      </c>
      <c r="H49" s="102" t="s">
        <v>426</v>
      </c>
      <c r="I49" s="102" t="s">
        <v>427</v>
      </c>
      <c r="J49" s="8" t="s">
        <v>4003</v>
      </c>
      <c r="K49" s="8" t="s">
        <v>94</v>
      </c>
      <c r="L49" s="9"/>
    </row>
    <row r="50" spans="2:12">
      <c r="B50" s="7">
        <v>46</v>
      </c>
      <c r="C50" s="61" t="s">
        <v>297</v>
      </c>
      <c r="D50" s="8" t="s">
        <v>428</v>
      </c>
      <c r="E50" s="64" t="s">
        <v>47</v>
      </c>
      <c r="F50" s="8" t="s">
        <v>48</v>
      </c>
      <c r="G50" s="102" t="s">
        <v>307</v>
      </c>
      <c r="H50" s="102" t="s">
        <v>85</v>
      </c>
      <c r="I50" s="102" t="s">
        <v>429</v>
      </c>
      <c r="J50" s="8" t="s">
        <v>4003</v>
      </c>
      <c r="K50" s="8" t="s">
        <v>117</v>
      </c>
      <c r="L50" s="9"/>
    </row>
    <row r="51" spans="2:12">
      <c r="B51" s="7">
        <v>47</v>
      </c>
      <c r="C51" s="61" t="s">
        <v>297</v>
      </c>
      <c r="D51" s="8" t="s">
        <v>430</v>
      </c>
      <c r="E51" s="64" t="s">
        <v>47</v>
      </c>
      <c r="F51" s="8" t="s">
        <v>57</v>
      </c>
      <c r="G51" s="102" t="s">
        <v>307</v>
      </c>
      <c r="H51" s="102" t="s">
        <v>431</v>
      </c>
      <c r="I51" s="102" t="s">
        <v>432</v>
      </c>
      <c r="J51" s="8" t="s">
        <v>4003</v>
      </c>
      <c r="K51" s="8" t="s">
        <v>117</v>
      </c>
      <c r="L51" s="9"/>
    </row>
    <row r="52" spans="2:12">
      <c r="B52" s="7">
        <v>48</v>
      </c>
      <c r="C52" s="61" t="s">
        <v>297</v>
      </c>
      <c r="D52" s="8" t="s">
        <v>389</v>
      </c>
      <c r="E52" s="64" t="s">
        <v>50</v>
      </c>
      <c r="F52" s="8" t="s">
        <v>48</v>
      </c>
      <c r="G52" s="102" t="s">
        <v>369</v>
      </c>
      <c r="H52" s="102">
        <v>6.039351851851852E-2</v>
      </c>
      <c r="I52" s="102">
        <v>1120.9582215408202</v>
      </c>
      <c r="J52" s="8" t="s">
        <v>4003</v>
      </c>
      <c r="K52" s="8" t="s">
        <v>84</v>
      </c>
      <c r="L52" s="9"/>
    </row>
    <row r="53" spans="2:12">
      <c r="B53" s="7">
        <v>49</v>
      </c>
      <c r="C53" s="61" t="s">
        <v>297</v>
      </c>
      <c r="D53" s="8" t="s">
        <v>433</v>
      </c>
      <c r="E53" s="64" t="s">
        <v>50</v>
      </c>
      <c r="F53" s="8" t="s">
        <v>70</v>
      </c>
      <c r="G53" s="102" t="s">
        <v>303</v>
      </c>
      <c r="H53" s="102" t="s">
        <v>434</v>
      </c>
      <c r="I53" s="102" t="s">
        <v>435</v>
      </c>
      <c r="J53" s="8" t="s">
        <v>4003</v>
      </c>
      <c r="K53" s="8" t="s">
        <v>75</v>
      </c>
      <c r="L53" s="9"/>
    </row>
    <row r="54" spans="2:12">
      <c r="B54" s="7">
        <v>50</v>
      </c>
      <c r="C54" s="61">
        <v>2017</v>
      </c>
      <c r="D54" s="8" t="s">
        <v>437</v>
      </c>
      <c r="E54" s="64" t="s">
        <v>47</v>
      </c>
      <c r="F54" s="8" t="s">
        <v>51</v>
      </c>
      <c r="G54" s="102" t="s">
        <v>303</v>
      </c>
      <c r="H54" s="102" t="s">
        <v>438</v>
      </c>
      <c r="I54" s="102" t="s">
        <v>439</v>
      </c>
      <c r="J54" s="8" t="s">
        <v>4003</v>
      </c>
      <c r="K54" s="8" t="s">
        <v>75</v>
      </c>
      <c r="L54" s="9"/>
    </row>
    <row r="55" spans="2:12">
      <c r="B55" s="7">
        <v>51</v>
      </c>
      <c r="C55" s="61" t="s">
        <v>297</v>
      </c>
      <c r="D55" s="8" t="s">
        <v>440</v>
      </c>
      <c r="E55" s="64" t="s">
        <v>47</v>
      </c>
      <c r="F55" s="8" t="s">
        <v>51</v>
      </c>
      <c r="G55" s="102" t="s">
        <v>303</v>
      </c>
      <c r="H55" s="102" t="s">
        <v>441</v>
      </c>
      <c r="I55" s="102" t="s">
        <v>442</v>
      </c>
      <c r="J55" s="8" t="s">
        <v>4003</v>
      </c>
      <c r="K55" s="8" t="s">
        <v>75</v>
      </c>
      <c r="L55" s="9"/>
    </row>
    <row r="56" spans="2:12">
      <c r="B56" s="7">
        <v>52</v>
      </c>
      <c r="C56" s="61" t="s">
        <v>297</v>
      </c>
      <c r="D56" s="8" t="s">
        <v>443</v>
      </c>
      <c r="E56" s="64" t="s">
        <v>47</v>
      </c>
      <c r="F56" s="8" t="s">
        <v>51</v>
      </c>
      <c r="G56" s="102" t="s">
        <v>303</v>
      </c>
      <c r="H56" s="102" t="s">
        <v>444</v>
      </c>
      <c r="I56" s="102" t="s">
        <v>445</v>
      </c>
      <c r="J56" s="8" t="s">
        <v>4003</v>
      </c>
      <c r="K56" s="8" t="s">
        <v>75</v>
      </c>
      <c r="L56" s="9"/>
    </row>
    <row r="57" spans="2:12">
      <c r="B57" s="7">
        <v>53</v>
      </c>
      <c r="C57" s="61" t="s">
        <v>297</v>
      </c>
      <c r="D57" s="8" t="s">
        <v>446</v>
      </c>
      <c r="E57" s="64" t="s">
        <v>47</v>
      </c>
      <c r="F57" s="8" t="s">
        <v>51</v>
      </c>
      <c r="G57" s="102" t="s">
        <v>447</v>
      </c>
      <c r="H57" s="102" t="s">
        <v>448</v>
      </c>
      <c r="I57" s="102" t="s">
        <v>449</v>
      </c>
      <c r="J57" s="8" t="s">
        <v>4003</v>
      </c>
      <c r="K57" s="8" t="s">
        <v>112</v>
      </c>
      <c r="L57" s="9"/>
    </row>
    <row r="58" spans="2:12">
      <c r="B58" s="7">
        <v>54</v>
      </c>
      <c r="C58" s="61" t="s">
        <v>297</v>
      </c>
      <c r="D58" s="8" t="s">
        <v>450</v>
      </c>
      <c r="E58" s="64" t="s">
        <v>50</v>
      </c>
      <c r="F58" s="8" t="s">
        <v>51</v>
      </c>
      <c r="G58" s="102" t="s">
        <v>447</v>
      </c>
      <c r="H58" s="102" t="s">
        <v>451</v>
      </c>
      <c r="I58" s="102" t="s">
        <v>452</v>
      </c>
      <c r="J58" s="8" t="s">
        <v>4003</v>
      </c>
      <c r="K58" s="8" t="s">
        <v>112</v>
      </c>
      <c r="L58" s="9"/>
    </row>
    <row r="59" spans="2:12">
      <c r="B59" s="7">
        <v>55</v>
      </c>
      <c r="C59" s="61" t="s">
        <v>297</v>
      </c>
      <c r="D59" s="8" t="s">
        <v>453</v>
      </c>
      <c r="E59" s="64" t="s">
        <v>47</v>
      </c>
      <c r="F59" s="8" t="s">
        <v>51</v>
      </c>
      <c r="G59" s="102" t="s">
        <v>303</v>
      </c>
      <c r="H59" s="102" t="s">
        <v>431</v>
      </c>
      <c r="I59" s="102" t="s">
        <v>454</v>
      </c>
      <c r="J59" s="8" t="s">
        <v>4003</v>
      </c>
      <c r="K59" s="8" t="s">
        <v>75</v>
      </c>
      <c r="L59" s="9"/>
    </row>
    <row r="60" spans="2:12">
      <c r="B60" s="7">
        <v>56</v>
      </c>
      <c r="C60" s="61" t="s">
        <v>297</v>
      </c>
      <c r="D60" s="8" t="s">
        <v>455</v>
      </c>
      <c r="E60" s="64" t="s">
        <v>50</v>
      </c>
      <c r="F60" s="8" t="s">
        <v>48</v>
      </c>
      <c r="G60" s="102" t="s">
        <v>456</v>
      </c>
      <c r="H60" s="102" t="s">
        <v>457</v>
      </c>
      <c r="I60" s="102" t="s">
        <v>458</v>
      </c>
      <c r="J60" s="8" t="s">
        <v>4003</v>
      </c>
      <c r="K60" s="8" t="s">
        <v>110</v>
      </c>
      <c r="L60" s="9"/>
    </row>
    <row r="61" spans="2:12">
      <c r="B61" s="7">
        <v>57</v>
      </c>
      <c r="C61" s="61" t="s">
        <v>297</v>
      </c>
      <c r="D61" s="8" t="s">
        <v>192</v>
      </c>
      <c r="E61" s="64" t="s">
        <v>50</v>
      </c>
      <c r="F61" s="8" t="s">
        <v>51</v>
      </c>
      <c r="G61" s="102" t="s">
        <v>456</v>
      </c>
      <c r="H61" s="102" t="s">
        <v>459</v>
      </c>
      <c r="I61" s="102" t="s">
        <v>460</v>
      </c>
      <c r="J61" s="8" t="s">
        <v>4003</v>
      </c>
      <c r="K61" s="8" t="s">
        <v>110</v>
      </c>
      <c r="L61" s="9"/>
    </row>
    <row r="62" spans="2:12">
      <c r="B62" s="7">
        <v>58</v>
      </c>
      <c r="C62" s="61" t="s">
        <v>76</v>
      </c>
      <c r="D62" s="8" t="s">
        <v>461</v>
      </c>
      <c r="E62" s="64" t="s">
        <v>47</v>
      </c>
      <c r="F62" s="8" t="s">
        <v>48</v>
      </c>
      <c r="G62" s="102" t="s">
        <v>456</v>
      </c>
      <c r="H62" s="102" t="s">
        <v>101</v>
      </c>
      <c r="I62" s="102" t="s">
        <v>462</v>
      </c>
      <c r="J62" s="8" t="s">
        <v>4003</v>
      </c>
      <c r="K62" s="8" t="s">
        <v>110</v>
      </c>
      <c r="L62" s="9"/>
    </row>
    <row r="63" spans="2:12">
      <c r="B63" s="7">
        <v>59</v>
      </c>
      <c r="C63" s="61" t="s">
        <v>297</v>
      </c>
      <c r="D63" s="8" t="s">
        <v>463</v>
      </c>
      <c r="E63" s="64" t="s">
        <v>47</v>
      </c>
      <c r="F63" s="8" t="s">
        <v>52</v>
      </c>
      <c r="G63" s="102" t="s">
        <v>456</v>
      </c>
      <c r="H63" s="102" t="s">
        <v>464</v>
      </c>
      <c r="I63" s="102" t="s">
        <v>465</v>
      </c>
      <c r="J63" s="8" t="s">
        <v>4003</v>
      </c>
      <c r="K63" s="8" t="s">
        <v>110</v>
      </c>
      <c r="L63" s="9"/>
    </row>
    <row r="64" spans="2:12">
      <c r="B64" s="7">
        <v>60</v>
      </c>
      <c r="C64" s="61" t="s">
        <v>297</v>
      </c>
      <c r="D64" s="8" t="s">
        <v>466</v>
      </c>
      <c r="E64" s="64" t="s">
        <v>50</v>
      </c>
      <c r="F64" s="8" t="s">
        <v>61</v>
      </c>
      <c r="G64" s="102" t="s">
        <v>456</v>
      </c>
      <c r="H64" s="102" t="s">
        <v>467</v>
      </c>
      <c r="I64" s="102" t="s">
        <v>468</v>
      </c>
      <c r="J64" s="8" t="s">
        <v>4003</v>
      </c>
      <c r="K64" s="8" t="s">
        <v>110</v>
      </c>
      <c r="L64" s="9"/>
    </row>
    <row r="65" spans="2:12">
      <c r="B65" s="7">
        <v>61</v>
      </c>
      <c r="C65" s="61" t="s">
        <v>297</v>
      </c>
      <c r="D65" s="8" t="s">
        <v>237</v>
      </c>
      <c r="E65" s="64" t="s">
        <v>47</v>
      </c>
      <c r="F65" s="8" t="s">
        <v>53</v>
      </c>
      <c r="G65" s="102" t="s">
        <v>310</v>
      </c>
      <c r="H65" s="102" t="s">
        <v>469</v>
      </c>
      <c r="I65" s="102" t="s">
        <v>470</v>
      </c>
      <c r="J65" s="8" t="s">
        <v>4003</v>
      </c>
      <c r="K65" s="8" t="s">
        <v>83</v>
      </c>
      <c r="L65" s="9"/>
    </row>
    <row r="66" spans="2:12">
      <c r="B66" s="7">
        <v>62</v>
      </c>
      <c r="C66" s="61" t="s">
        <v>63</v>
      </c>
      <c r="D66" s="8" t="s">
        <v>471</v>
      </c>
      <c r="E66" s="64" t="s">
        <v>50</v>
      </c>
      <c r="F66" s="8" t="s">
        <v>51</v>
      </c>
      <c r="G66" s="102" t="s">
        <v>326</v>
      </c>
      <c r="H66" s="102" t="s">
        <v>472</v>
      </c>
      <c r="I66" s="102" t="s">
        <v>473</v>
      </c>
      <c r="J66" s="8" t="s">
        <v>4003</v>
      </c>
      <c r="K66" s="8" t="s">
        <v>91</v>
      </c>
      <c r="L66" s="9"/>
    </row>
    <row r="67" spans="2:12">
      <c r="B67" s="7">
        <v>63</v>
      </c>
      <c r="C67" s="61" t="s">
        <v>297</v>
      </c>
      <c r="D67" s="8" t="s">
        <v>474</v>
      </c>
      <c r="E67" s="64" t="s">
        <v>47</v>
      </c>
      <c r="F67" s="8" t="s">
        <v>51</v>
      </c>
      <c r="G67" s="102" t="s">
        <v>456</v>
      </c>
      <c r="H67" s="102" t="s">
        <v>475</v>
      </c>
      <c r="I67" s="102" t="s">
        <v>476</v>
      </c>
      <c r="J67" s="8" t="s">
        <v>4003</v>
      </c>
      <c r="K67" s="8" t="s">
        <v>110</v>
      </c>
      <c r="L67" s="9"/>
    </row>
    <row r="68" spans="2:12">
      <c r="B68" s="7">
        <v>64</v>
      </c>
      <c r="C68" s="61" t="s">
        <v>297</v>
      </c>
      <c r="D68" s="8" t="s">
        <v>477</v>
      </c>
      <c r="E68" s="64" t="s">
        <v>50</v>
      </c>
      <c r="F68" s="8" t="s">
        <v>48</v>
      </c>
      <c r="G68" s="102" t="s">
        <v>456</v>
      </c>
      <c r="H68" s="102" t="s">
        <v>475</v>
      </c>
      <c r="I68" s="102" t="s">
        <v>476</v>
      </c>
      <c r="J68" s="8" t="s">
        <v>4003</v>
      </c>
      <c r="K68" s="8" t="s">
        <v>110</v>
      </c>
      <c r="L68" s="9"/>
    </row>
    <row r="69" spans="2:12">
      <c r="B69" s="7">
        <v>65</v>
      </c>
      <c r="C69" s="61" t="s">
        <v>297</v>
      </c>
      <c r="D69" s="8" t="s">
        <v>478</v>
      </c>
      <c r="E69" s="64" t="s">
        <v>47</v>
      </c>
      <c r="F69" s="8" t="s">
        <v>48</v>
      </c>
      <c r="G69" s="102" t="s">
        <v>310</v>
      </c>
      <c r="H69" s="102" t="s">
        <v>479</v>
      </c>
      <c r="I69" s="102" t="s">
        <v>480</v>
      </c>
      <c r="J69" s="8" t="s">
        <v>4003</v>
      </c>
      <c r="K69" s="8" t="s">
        <v>83</v>
      </c>
      <c r="L69" s="9"/>
    </row>
    <row r="70" spans="2:12">
      <c r="B70" s="7">
        <v>66</v>
      </c>
      <c r="C70" s="61" t="s">
        <v>297</v>
      </c>
      <c r="D70" s="8" t="s">
        <v>481</v>
      </c>
      <c r="E70" s="64" t="s">
        <v>47</v>
      </c>
      <c r="F70" s="8" t="s">
        <v>48</v>
      </c>
      <c r="G70" s="102" t="s">
        <v>326</v>
      </c>
      <c r="H70" s="102" t="s">
        <v>482</v>
      </c>
      <c r="I70" s="102" t="s">
        <v>483</v>
      </c>
      <c r="J70" s="8" t="s">
        <v>4003</v>
      </c>
      <c r="K70" s="8" t="s">
        <v>91</v>
      </c>
      <c r="L70" s="9"/>
    </row>
    <row r="71" spans="2:12">
      <c r="B71" s="7">
        <v>67</v>
      </c>
      <c r="C71" s="61" t="s">
        <v>297</v>
      </c>
      <c r="D71" s="8" t="s">
        <v>484</v>
      </c>
      <c r="E71" s="64" t="s">
        <v>50</v>
      </c>
      <c r="F71" s="8" t="s">
        <v>48</v>
      </c>
      <c r="G71" s="102" t="s">
        <v>386</v>
      </c>
      <c r="H71" s="102" t="s">
        <v>485</v>
      </c>
      <c r="I71" s="102" t="s">
        <v>486</v>
      </c>
      <c r="J71" s="8" t="s">
        <v>4003</v>
      </c>
      <c r="K71" s="8" t="s">
        <v>135</v>
      </c>
      <c r="L71" s="9"/>
    </row>
    <row r="72" spans="2:12">
      <c r="B72" s="7">
        <v>68</v>
      </c>
      <c r="C72" s="61" t="s">
        <v>297</v>
      </c>
      <c r="D72" s="8" t="s">
        <v>487</v>
      </c>
      <c r="E72" s="64" t="s">
        <v>47</v>
      </c>
      <c r="F72" s="8" t="s">
        <v>48</v>
      </c>
      <c r="G72" s="102" t="s">
        <v>315</v>
      </c>
      <c r="H72" s="102" t="s">
        <v>488</v>
      </c>
      <c r="I72" s="102" t="s">
        <v>489</v>
      </c>
      <c r="J72" s="8" t="s">
        <v>4003</v>
      </c>
      <c r="K72" s="8" t="s">
        <v>94</v>
      </c>
      <c r="L72" s="9"/>
    </row>
    <row r="73" spans="2:12">
      <c r="B73" s="7">
        <v>69</v>
      </c>
      <c r="C73" s="61" t="s">
        <v>297</v>
      </c>
      <c r="D73" s="8" t="s">
        <v>490</v>
      </c>
      <c r="E73" s="64" t="s">
        <v>50</v>
      </c>
      <c r="F73" s="8" t="s">
        <v>48</v>
      </c>
      <c r="G73" s="102" t="s">
        <v>326</v>
      </c>
      <c r="H73" s="102" t="s">
        <v>491</v>
      </c>
      <c r="I73" s="102" t="s">
        <v>492</v>
      </c>
      <c r="J73" s="8" t="s">
        <v>4003</v>
      </c>
      <c r="K73" s="8" t="s">
        <v>91</v>
      </c>
      <c r="L73" s="9"/>
    </row>
    <row r="74" spans="2:12">
      <c r="B74" s="7">
        <v>70</v>
      </c>
      <c r="C74" s="61" t="s">
        <v>297</v>
      </c>
      <c r="D74" s="8" t="s">
        <v>493</v>
      </c>
      <c r="E74" s="64" t="s">
        <v>47</v>
      </c>
      <c r="F74" s="8" t="s">
        <v>48</v>
      </c>
      <c r="G74" s="102" t="s">
        <v>303</v>
      </c>
      <c r="H74" s="102" t="s">
        <v>494</v>
      </c>
      <c r="I74" s="102" t="s">
        <v>495</v>
      </c>
      <c r="J74" s="8" t="s">
        <v>4003</v>
      </c>
      <c r="K74" s="8" t="s">
        <v>75</v>
      </c>
      <c r="L74" s="9"/>
    </row>
    <row r="75" spans="2:12">
      <c r="B75" s="7">
        <v>71</v>
      </c>
      <c r="C75" s="61" t="s">
        <v>297</v>
      </c>
      <c r="D75" s="8" t="s">
        <v>496</v>
      </c>
      <c r="E75" s="64" t="s">
        <v>47</v>
      </c>
      <c r="F75" s="8" t="s">
        <v>51</v>
      </c>
      <c r="G75" s="102" t="s">
        <v>326</v>
      </c>
      <c r="H75" s="102" t="s">
        <v>497</v>
      </c>
      <c r="I75" s="102" t="s">
        <v>498</v>
      </c>
      <c r="J75" s="8" t="s">
        <v>4003</v>
      </c>
      <c r="K75" s="8" t="s">
        <v>91</v>
      </c>
      <c r="L75" s="9"/>
    </row>
    <row r="76" spans="2:12">
      <c r="B76" s="7">
        <v>72</v>
      </c>
      <c r="C76" s="61" t="s">
        <v>297</v>
      </c>
      <c r="D76" s="8" t="s">
        <v>500</v>
      </c>
      <c r="E76" s="64" t="s">
        <v>47</v>
      </c>
      <c r="F76" s="8" t="s">
        <v>48</v>
      </c>
      <c r="G76" s="102" t="s">
        <v>456</v>
      </c>
      <c r="H76" s="102" t="s">
        <v>501</v>
      </c>
      <c r="I76" s="102" t="s">
        <v>502</v>
      </c>
      <c r="J76" s="8" t="s">
        <v>4003</v>
      </c>
      <c r="K76" s="8" t="s">
        <v>110</v>
      </c>
      <c r="L76" s="9"/>
    </row>
    <row r="77" spans="2:12">
      <c r="B77" s="7">
        <v>73</v>
      </c>
      <c r="C77" s="61" t="s">
        <v>297</v>
      </c>
      <c r="D77" s="8" t="s">
        <v>503</v>
      </c>
      <c r="E77" s="64" t="s">
        <v>50</v>
      </c>
      <c r="F77" s="8" t="s">
        <v>51</v>
      </c>
      <c r="G77" s="102" t="s">
        <v>315</v>
      </c>
      <c r="H77" s="102" t="s">
        <v>504</v>
      </c>
      <c r="I77" s="102" t="s">
        <v>505</v>
      </c>
      <c r="J77" s="8" t="s">
        <v>4003</v>
      </c>
      <c r="K77" s="8" t="s">
        <v>94</v>
      </c>
      <c r="L77" s="9"/>
    </row>
    <row r="78" spans="2:12">
      <c r="B78" s="7">
        <v>74</v>
      </c>
      <c r="C78" s="61" t="s">
        <v>297</v>
      </c>
      <c r="D78" s="8" t="s">
        <v>506</v>
      </c>
      <c r="E78" s="64" t="s">
        <v>47</v>
      </c>
      <c r="F78" s="8" t="s">
        <v>52</v>
      </c>
      <c r="G78" s="102" t="s">
        <v>326</v>
      </c>
      <c r="H78" s="102" t="s">
        <v>507</v>
      </c>
      <c r="I78" s="102" t="s">
        <v>508</v>
      </c>
      <c r="J78" s="8" t="s">
        <v>4003</v>
      </c>
      <c r="K78" s="8" t="s">
        <v>91</v>
      </c>
      <c r="L78" s="9"/>
    </row>
    <row r="79" spans="2:12">
      <c r="B79" s="7">
        <v>75</v>
      </c>
      <c r="C79" s="61" t="s">
        <v>297</v>
      </c>
      <c r="D79" s="8" t="s">
        <v>509</v>
      </c>
      <c r="E79" s="64" t="s">
        <v>47</v>
      </c>
      <c r="F79" s="8" t="s">
        <v>48</v>
      </c>
      <c r="G79" s="102" t="s">
        <v>371</v>
      </c>
      <c r="H79" s="102" t="s">
        <v>510</v>
      </c>
      <c r="I79" s="102" t="s">
        <v>511</v>
      </c>
      <c r="J79" s="8" t="s">
        <v>4003</v>
      </c>
      <c r="K79" s="8" t="s">
        <v>87</v>
      </c>
      <c r="L79" s="9"/>
    </row>
    <row r="80" spans="2:12">
      <c r="B80" s="7">
        <v>76</v>
      </c>
      <c r="C80" s="61" t="s">
        <v>297</v>
      </c>
      <c r="D80" s="8" t="s">
        <v>512</v>
      </c>
      <c r="E80" s="64" t="s">
        <v>50</v>
      </c>
      <c r="F80" s="8" t="s">
        <v>52</v>
      </c>
      <c r="G80" s="102" t="s">
        <v>371</v>
      </c>
      <c r="H80" s="102" t="s">
        <v>510</v>
      </c>
      <c r="I80" s="102" t="s">
        <v>511</v>
      </c>
      <c r="J80" s="8" t="s">
        <v>4003</v>
      </c>
      <c r="K80" s="8" t="s">
        <v>87</v>
      </c>
      <c r="L80" s="9"/>
    </row>
    <row r="81" spans="2:12">
      <c r="B81" s="7">
        <v>77</v>
      </c>
      <c r="C81" s="61" t="s">
        <v>297</v>
      </c>
      <c r="D81" s="8" t="s">
        <v>513</v>
      </c>
      <c r="E81" s="64" t="s">
        <v>50</v>
      </c>
      <c r="F81" s="8" t="s">
        <v>48</v>
      </c>
      <c r="G81" s="102" t="s">
        <v>315</v>
      </c>
      <c r="H81" s="102" t="s">
        <v>514</v>
      </c>
      <c r="I81" s="102" t="s">
        <v>515</v>
      </c>
      <c r="J81" s="8" t="s">
        <v>4003</v>
      </c>
      <c r="K81" s="8" t="s">
        <v>94</v>
      </c>
      <c r="L81" s="9"/>
    </row>
    <row r="82" spans="2:12">
      <c r="B82" s="7">
        <v>78</v>
      </c>
      <c r="C82" s="61" t="s">
        <v>297</v>
      </c>
      <c r="D82" s="8" t="s">
        <v>516</v>
      </c>
      <c r="E82" s="64" t="s">
        <v>50</v>
      </c>
      <c r="F82" s="8" t="s">
        <v>51</v>
      </c>
      <c r="G82" s="102" t="s">
        <v>371</v>
      </c>
      <c r="H82" s="102" t="s">
        <v>517</v>
      </c>
      <c r="I82" s="102" t="s">
        <v>518</v>
      </c>
      <c r="J82" s="8" t="s">
        <v>4003</v>
      </c>
      <c r="K82" s="8" t="s">
        <v>87</v>
      </c>
      <c r="L82" s="9"/>
    </row>
    <row r="83" spans="2:12">
      <c r="B83" s="7">
        <v>79</v>
      </c>
      <c r="C83" s="61" t="s">
        <v>63</v>
      </c>
      <c r="D83" s="8" t="s">
        <v>167</v>
      </c>
      <c r="E83" s="64" t="s">
        <v>47</v>
      </c>
      <c r="F83" s="8" t="s">
        <v>56</v>
      </c>
      <c r="G83" s="102" t="s">
        <v>371</v>
      </c>
      <c r="H83" s="102" t="s">
        <v>517</v>
      </c>
      <c r="I83" s="102" t="s">
        <v>518</v>
      </c>
      <c r="J83" s="8" t="s">
        <v>4003</v>
      </c>
      <c r="K83" s="8" t="s">
        <v>87</v>
      </c>
      <c r="L83" s="9"/>
    </row>
    <row r="84" spans="2:12">
      <c r="B84" s="7">
        <v>80</v>
      </c>
      <c r="C84" s="61" t="s">
        <v>297</v>
      </c>
      <c r="D84" s="8" t="s">
        <v>519</v>
      </c>
      <c r="E84" s="64" t="s">
        <v>50</v>
      </c>
      <c r="F84" s="8" t="s">
        <v>51</v>
      </c>
      <c r="G84" s="102" t="s">
        <v>456</v>
      </c>
      <c r="H84" s="102" t="s">
        <v>413</v>
      </c>
      <c r="I84" s="102" t="s">
        <v>520</v>
      </c>
      <c r="J84" s="8" t="s">
        <v>4003</v>
      </c>
      <c r="K84" s="8" t="s">
        <v>110</v>
      </c>
      <c r="L84" s="9"/>
    </row>
    <row r="85" spans="2:12">
      <c r="B85" s="7">
        <v>81</v>
      </c>
      <c r="C85" s="61" t="s">
        <v>297</v>
      </c>
      <c r="D85" s="8" t="s">
        <v>521</v>
      </c>
      <c r="E85" s="64" t="s">
        <v>47</v>
      </c>
      <c r="F85" s="8" t="s">
        <v>61</v>
      </c>
      <c r="G85" s="102" t="s">
        <v>371</v>
      </c>
      <c r="H85" s="102" t="s">
        <v>522</v>
      </c>
      <c r="I85" s="102" t="s">
        <v>523</v>
      </c>
      <c r="J85" s="8" t="s">
        <v>4003</v>
      </c>
      <c r="K85" s="8" t="s">
        <v>87</v>
      </c>
      <c r="L85" s="9"/>
    </row>
    <row r="86" spans="2:12">
      <c r="B86" s="7">
        <v>82</v>
      </c>
      <c r="C86" s="61" t="s">
        <v>297</v>
      </c>
      <c r="D86" s="8" t="s">
        <v>524</v>
      </c>
      <c r="E86" s="64" t="s">
        <v>47</v>
      </c>
      <c r="F86" s="8" t="s">
        <v>48</v>
      </c>
      <c r="G86" s="102" t="s">
        <v>371</v>
      </c>
      <c r="H86" s="102" t="s">
        <v>522</v>
      </c>
      <c r="I86" s="102" t="s">
        <v>523</v>
      </c>
      <c r="J86" s="8" t="s">
        <v>4003</v>
      </c>
      <c r="K86" s="8" t="s">
        <v>87</v>
      </c>
      <c r="L86" s="9"/>
    </row>
    <row r="87" spans="2:12">
      <c r="B87" s="7">
        <v>83</v>
      </c>
      <c r="C87" s="61" t="s">
        <v>297</v>
      </c>
      <c r="D87" s="8" t="s">
        <v>525</v>
      </c>
      <c r="E87" s="64" t="s">
        <v>47</v>
      </c>
      <c r="F87" s="8" t="s">
        <v>52</v>
      </c>
      <c r="G87" s="102" t="s">
        <v>371</v>
      </c>
      <c r="H87" s="102" t="s">
        <v>526</v>
      </c>
      <c r="I87" s="102" t="s">
        <v>527</v>
      </c>
      <c r="J87" s="8" t="s">
        <v>4003</v>
      </c>
      <c r="K87" s="8" t="s">
        <v>87</v>
      </c>
      <c r="L87" s="9"/>
    </row>
    <row r="88" spans="2:12">
      <c r="B88" s="7">
        <v>84</v>
      </c>
      <c r="C88" s="61" t="s">
        <v>297</v>
      </c>
      <c r="D88" s="8" t="s">
        <v>529</v>
      </c>
      <c r="E88" s="64" t="s">
        <v>50</v>
      </c>
      <c r="F88" s="8" t="s">
        <v>48</v>
      </c>
      <c r="G88" s="102" t="s">
        <v>371</v>
      </c>
      <c r="H88" s="102" t="s">
        <v>530</v>
      </c>
      <c r="I88" s="102" t="s">
        <v>531</v>
      </c>
      <c r="J88" s="8" t="s">
        <v>4003</v>
      </c>
      <c r="K88" s="8" t="s">
        <v>87</v>
      </c>
      <c r="L88" s="9"/>
    </row>
    <row r="89" spans="2:12">
      <c r="B89" s="7">
        <v>85</v>
      </c>
      <c r="C89" s="61" t="s">
        <v>63</v>
      </c>
      <c r="D89" s="8" t="s">
        <v>171</v>
      </c>
      <c r="E89" s="64" t="s">
        <v>47</v>
      </c>
      <c r="F89" s="8" t="s">
        <v>51</v>
      </c>
      <c r="G89" s="102" t="s">
        <v>371</v>
      </c>
      <c r="H89" s="102" t="s">
        <v>532</v>
      </c>
      <c r="I89" s="102" t="s">
        <v>533</v>
      </c>
      <c r="J89" s="8" t="s">
        <v>4003</v>
      </c>
      <c r="K89" s="8" t="s">
        <v>87</v>
      </c>
      <c r="L89" s="9"/>
    </row>
    <row r="90" spans="2:12">
      <c r="B90" s="7">
        <v>86</v>
      </c>
      <c r="C90" s="61" t="s">
        <v>297</v>
      </c>
      <c r="D90" s="8" t="s">
        <v>436</v>
      </c>
      <c r="E90" s="64" t="s">
        <v>47</v>
      </c>
      <c r="F90" s="8" t="s">
        <v>51</v>
      </c>
      <c r="G90" s="102">
        <v>103.49</v>
      </c>
      <c r="H90" s="102">
        <v>6.4826388888888517E-2</v>
      </c>
      <c r="I90" s="102">
        <v>1108.6234600964112</v>
      </c>
      <c r="J90" s="8" t="s">
        <v>4003</v>
      </c>
      <c r="K90" s="8" t="s">
        <v>299</v>
      </c>
      <c r="L90" s="9"/>
    </row>
    <row r="91" spans="2:12">
      <c r="B91" s="7">
        <v>87</v>
      </c>
      <c r="C91" s="61" t="s">
        <v>297</v>
      </c>
      <c r="D91" s="8" t="s">
        <v>534</v>
      </c>
      <c r="E91" s="64" t="s">
        <v>47</v>
      </c>
      <c r="F91" s="8" t="s">
        <v>55</v>
      </c>
      <c r="G91" s="102" t="s">
        <v>371</v>
      </c>
      <c r="H91" s="102" t="s">
        <v>78</v>
      </c>
      <c r="I91" s="102" t="s">
        <v>535</v>
      </c>
      <c r="J91" s="8" t="s">
        <v>4003</v>
      </c>
      <c r="K91" s="8" t="s">
        <v>87</v>
      </c>
      <c r="L91" s="9"/>
    </row>
    <row r="92" spans="2:12">
      <c r="B92" s="7">
        <v>88</v>
      </c>
      <c r="C92" s="61" t="s">
        <v>297</v>
      </c>
      <c r="D92" s="8" t="s">
        <v>536</v>
      </c>
      <c r="E92" s="64" t="s">
        <v>50</v>
      </c>
      <c r="F92" s="8" t="s">
        <v>48</v>
      </c>
      <c r="G92" s="102" t="s">
        <v>303</v>
      </c>
      <c r="H92" s="102" t="s">
        <v>537</v>
      </c>
      <c r="I92" s="102" t="s">
        <v>538</v>
      </c>
      <c r="J92" s="8" t="s">
        <v>4003</v>
      </c>
      <c r="K92" s="8" t="s">
        <v>75</v>
      </c>
      <c r="L92" s="9"/>
    </row>
    <row r="93" spans="2:12">
      <c r="B93" s="7">
        <v>89</v>
      </c>
      <c r="C93" s="61" t="s">
        <v>297</v>
      </c>
      <c r="D93" s="8" t="s">
        <v>539</v>
      </c>
      <c r="E93" s="64" t="s">
        <v>50</v>
      </c>
      <c r="F93" s="8" t="s">
        <v>48</v>
      </c>
      <c r="G93" s="102" t="s">
        <v>315</v>
      </c>
      <c r="H93" s="102" t="s">
        <v>540</v>
      </c>
      <c r="I93" s="102" t="s">
        <v>541</v>
      </c>
      <c r="J93" s="8" t="s">
        <v>4003</v>
      </c>
      <c r="K93" s="8" t="s">
        <v>94</v>
      </c>
      <c r="L93" s="9"/>
    </row>
    <row r="94" spans="2:12">
      <c r="B94" s="7">
        <v>90</v>
      </c>
      <c r="C94" s="61" t="s">
        <v>297</v>
      </c>
      <c r="D94" s="8" t="s">
        <v>542</v>
      </c>
      <c r="E94" s="64" t="s">
        <v>47</v>
      </c>
      <c r="F94" s="8" t="s">
        <v>61</v>
      </c>
      <c r="G94" s="102" t="s">
        <v>371</v>
      </c>
      <c r="H94" s="102" t="s">
        <v>543</v>
      </c>
      <c r="I94" s="102" t="s">
        <v>544</v>
      </c>
      <c r="J94" s="8" t="s">
        <v>4003</v>
      </c>
      <c r="K94" s="8" t="s">
        <v>87</v>
      </c>
      <c r="L94" s="9"/>
    </row>
    <row r="95" spans="2:12">
      <c r="B95" s="7">
        <v>91</v>
      </c>
      <c r="C95" s="61" t="s">
        <v>297</v>
      </c>
      <c r="D95" s="8" t="s">
        <v>499</v>
      </c>
      <c r="E95" s="64" t="s">
        <v>50</v>
      </c>
      <c r="F95" s="8" t="s">
        <v>53</v>
      </c>
      <c r="G95" s="102" t="s">
        <v>369</v>
      </c>
      <c r="H95" s="102">
        <v>6.1111111111111109E-2</v>
      </c>
      <c r="I95" s="102">
        <v>1107.7954545454547</v>
      </c>
      <c r="J95" s="8" t="s">
        <v>4003</v>
      </c>
      <c r="K95" s="8" t="s">
        <v>84</v>
      </c>
      <c r="L95" s="9"/>
    </row>
    <row r="96" spans="2:12">
      <c r="B96" s="7">
        <v>92</v>
      </c>
      <c r="C96" s="61" t="s">
        <v>76</v>
      </c>
      <c r="D96" s="8" t="s">
        <v>174</v>
      </c>
      <c r="E96" s="64" t="s">
        <v>47</v>
      </c>
      <c r="F96" s="8" t="s">
        <v>51</v>
      </c>
      <c r="G96" s="102" t="s">
        <v>315</v>
      </c>
      <c r="H96" s="102" t="s">
        <v>545</v>
      </c>
      <c r="I96" s="102" t="s">
        <v>546</v>
      </c>
      <c r="J96" s="8" t="s">
        <v>4003</v>
      </c>
      <c r="K96" s="8" t="s">
        <v>94</v>
      </c>
      <c r="L96" s="9"/>
    </row>
    <row r="97" spans="2:12">
      <c r="B97" s="7">
        <v>93</v>
      </c>
      <c r="C97" s="61" t="s">
        <v>297</v>
      </c>
      <c r="D97" s="8" t="s">
        <v>528</v>
      </c>
      <c r="E97" s="64" t="s">
        <v>50</v>
      </c>
      <c r="F97" s="8" t="s">
        <v>48</v>
      </c>
      <c r="G97" s="102" t="s">
        <v>369</v>
      </c>
      <c r="H97" s="102">
        <v>6.1180555555555557E-2</v>
      </c>
      <c r="I97" s="102">
        <v>1106.5380249716231</v>
      </c>
      <c r="J97" s="8" t="s">
        <v>4003</v>
      </c>
      <c r="K97" s="8" t="s">
        <v>84</v>
      </c>
      <c r="L97" s="9"/>
    </row>
    <row r="98" spans="2:12">
      <c r="B98" s="7">
        <v>94</v>
      </c>
      <c r="C98" s="61" t="s">
        <v>63</v>
      </c>
      <c r="D98" s="8" t="s">
        <v>238</v>
      </c>
      <c r="E98" s="64" t="s">
        <v>50</v>
      </c>
      <c r="F98" s="8" t="s">
        <v>48</v>
      </c>
      <c r="G98" s="102" t="s">
        <v>369</v>
      </c>
      <c r="H98" s="102">
        <v>6.1307870370370374E-2</v>
      </c>
      <c r="I98" s="102">
        <v>1104.2401359259959</v>
      </c>
      <c r="J98" s="8" t="s">
        <v>4003</v>
      </c>
      <c r="K98" s="8" t="s">
        <v>84</v>
      </c>
      <c r="L98" s="9"/>
    </row>
    <row r="99" spans="2:12">
      <c r="B99" s="7">
        <v>95</v>
      </c>
      <c r="C99" s="61" t="s">
        <v>297</v>
      </c>
      <c r="D99" s="8" t="s">
        <v>547</v>
      </c>
      <c r="E99" s="64" t="s">
        <v>50</v>
      </c>
      <c r="F99" s="8" t="s">
        <v>48</v>
      </c>
      <c r="G99" s="102" t="s">
        <v>371</v>
      </c>
      <c r="H99" s="102" t="s">
        <v>548</v>
      </c>
      <c r="I99" s="102" t="s">
        <v>549</v>
      </c>
      <c r="J99" s="8" t="s">
        <v>4003</v>
      </c>
      <c r="K99" s="8" t="s">
        <v>87</v>
      </c>
      <c r="L99" s="9"/>
    </row>
    <row r="100" spans="2:12">
      <c r="B100" s="7">
        <v>96</v>
      </c>
      <c r="C100" s="61" t="s">
        <v>297</v>
      </c>
      <c r="D100" s="8" t="s">
        <v>550</v>
      </c>
      <c r="E100" s="64" t="s">
        <v>47</v>
      </c>
      <c r="F100" s="8" t="s">
        <v>48</v>
      </c>
      <c r="G100" s="102" t="s">
        <v>371</v>
      </c>
      <c r="H100" s="102" t="s">
        <v>551</v>
      </c>
      <c r="I100" s="102" t="s">
        <v>552</v>
      </c>
      <c r="J100" s="8" t="s">
        <v>4003</v>
      </c>
      <c r="K100" s="8" t="s">
        <v>87</v>
      </c>
      <c r="L100" s="9"/>
    </row>
    <row r="101" spans="2:12">
      <c r="B101" s="7">
        <v>97</v>
      </c>
      <c r="C101" s="61" t="s">
        <v>297</v>
      </c>
      <c r="D101" s="8" t="s">
        <v>553</v>
      </c>
      <c r="E101" s="64" t="s">
        <v>47</v>
      </c>
      <c r="F101" s="8" t="s">
        <v>57</v>
      </c>
      <c r="G101" s="102" t="s">
        <v>310</v>
      </c>
      <c r="H101" s="102" t="s">
        <v>554</v>
      </c>
      <c r="I101" s="102" t="s">
        <v>555</v>
      </c>
      <c r="J101" s="8" t="s">
        <v>4003</v>
      </c>
      <c r="K101" s="8" t="s">
        <v>83</v>
      </c>
      <c r="L101" s="9"/>
    </row>
    <row r="102" spans="2:12">
      <c r="B102" s="7">
        <v>98</v>
      </c>
      <c r="C102" s="61" t="s">
        <v>297</v>
      </c>
      <c r="D102" s="8" t="s">
        <v>556</v>
      </c>
      <c r="E102" s="64" t="s">
        <v>50</v>
      </c>
      <c r="F102" s="8" t="s">
        <v>52</v>
      </c>
      <c r="G102" s="102" t="s">
        <v>406</v>
      </c>
      <c r="H102" s="102" t="s">
        <v>557</v>
      </c>
      <c r="I102" s="102" t="s">
        <v>558</v>
      </c>
      <c r="J102" s="8" t="s">
        <v>4003</v>
      </c>
      <c r="K102" s="8" t="s">
        <v>89</v>
      </c>
      <c r="L102" s="9"/>
    </row>
    <row r="103" spans="2:12">
      <c r="B103" s="7">
        <v>99</v>
      </c>
      <c r="C103" s="61" t="s">
        <v>297</v>
      </c>
      <c r="D103" s="8" t="s">
        <v>559</v>
      </c>
      <c r="E103" s="64" t="s">
        <v>50</v>
      </c>
      <c r="F103" s="8" t="s">
        <v>51</v>
      </c>
      <c r="G103" s="102" t="s">
        <v>303</v>
      </c>
      <c r="H103" s="102" t="s">
        <v>560</v>
      </c>
      <c r="I103" s="102" t="s">
        <v>561</v>
      </c>
      <c r="J103" s="8" t="s">
        <v>4003</v>
      </c>
      <c r="K103" s="8" t="s">
        <v>75</v>
      </c>
      <c r="L103" s="9"/>
    </row>
    <row r="104" spans="2:12">
      <c r="B104" s="7">
        <v>100</v>
      </c>
      <c r="C104" s="61" t="s">
        <v>297</v>
      </c>
      <c r="D104" s="8" t="s">
        <v>562</v>
      </c>
      <c r="E104" s="64" t="s">
        <v>50</v>
      </c>
      <c r="F104" s="8" t="s">
        <v>48</v>
      </c>
      <c r="G104" s="102" t="s">
        <v>371</v>
      </c>
      <c r="H104" s="102" t="s">
        <v>410</v>
      </c>
      <c r="I104" s="102" t="s">
        <v>563</v>
      </c>
      <c r="J104" s="8" t="s">
        <v>4003</v>
      </c>
      <c r="K104" s="8" t="s">
        <v>87</v>
      </c>
      <c r="L104" s="9"/>
    </row>
    <row r="105" spans="2:12">
      <c r="B105" s="7">
        <v>101</v>
      </c>
      <c r="C105" s="61" t="s">
        <v>297</v>
      </c>
      <c r="D105" s="8" t="s">
        <v>564</v>
      </c>
      <c r="E105" s="64" t="s">
        <v>50</v>
      </c>
      <c r="F105" s="8" t="s">
        <v>48</v>
      </c>
      <c r="G105" s="102" t="s">
        <v>303</v>
      </c>
      <c r="H105" s="102" t="s">
        <v>565</v>
      </c>
      <c r="I105" s="102" t="s">
        <v>566</v>
      </c>
      <c r="J105" s="8" t="s">
        <v>4003</v>
      </c>
      <c r="K105" s="8" t="s">
        <v>75</v>
      </c>
      <c r="L105" s="9"/>
    </row>
    <row r="106" spans="2:12">
      <c r="B106" s="7">
        <v>102</v>
      </c>
      <c r="C106" s="61" t="s">
        <v>297</v>
      </c>
      <c r="D106" s="8" t="s">
        <v>567</v>
      </c>
      <c r="E106" s="64" t="s">
        <v>50</v>
      </c>
      <c r="F106" s="8" t="s">
        <v>52</v>
      </c>
      <c r="G106" s="102" t="s">
        <v>371</v>
      </c>
      <c r="H106" s="102" t="s">
        <v>568</v>
      </c>
      <c r="I106" s="102" t="s">
        <v>569</v>
      </c>
      <c r="J106" s="8" t="s">
        <v>4003</v>
      </c>
      <c r="K106" s="8" t="s">
        <v>87</v>
      </c>
      <c r="L106" s="9"/>
    </row>
    <row r="107" spans="2:12">
      <c r="B107" s="7">
        <v>103</v>
      </c>
      <c r="C107" s="61" t="s">
        <v>297</v>
      </c>
      <c r="D107" s="8" t="s">
        <v>570</v>
      </c>
      <c r="E107" s="64" t="s">
        <v>50</v>
      </c>
      <c r="F107" s="8" t="s">
        <v>51</v>
      </c>
      <c r="G107" s="102" t="s">
        <v>371</v>
      </c>
      <c r="H107" s="102" t="s">
        <v>568</v>
      </c>
      <c r="I107" s="102" t="s">
        <v>569</v>
      </c>
      <c r="J107" s="8" t="s">
        <v>4003</v>
      </c>
      <c r="K107" s="8" t="s">
        <v>87</v>
      </c>
      <c r="L107" s="9"/>
    </row>
    <row r="108" spans="2:12">
      <c r="B108" s="7">
        <v>104</v>
      </c>
      <c r="C108" s="61" t="s">
        <v>297</v>
      </c>
      <c r="D108" s="8" t="s">
        <v>571</v>
      </c>
      <c r="E108" s="64" t="s">
        <v>47</v>
      </c>
      <c r="F108" s="8" t="s">
        <v>55</v>
      </c>
      <c r="G108" s="102" t="s">
        <v>303</v>
      </c>
      <c r="H108" s="102" t="s">
        <v>572</v>
      </c>
      <c r="I108" s="102" t="s">
        <v>573</v>
      </c>
      <c r="J108" s="8" t="s">
        <v>4003</v>
      </c>
      <c r="K108" s="8" t="s">
        <v>75</v>
      </c>
      <c r="L108" s="9"/>
    </row>
    <row r="109" spans="2:12">
      <c r="B109" s="7">
        <v>105</v>
      </c>
      <c r="C109" s="61" t="s">
        <v>297</v>
      </c>
      <c r="D109" s="8" t="s">
        <v>574</v>
      </c>
      <c r="E109" s="64" t="s">
        <v>47</v>
      </c>
      <c r="F109" s="8" t="s">
        <v>56</v>
      </c>
      <c r="G109" s="102" t="s">
        <v>371</v>
      </c>
      <c r="H109" s="102" t="s">
        <v>426</v>
      </c>
      <c r="I109" s="102" t="s">
        <v>575</v>
      </c>
      <c r="J109" s="8" t="s">
        <v>4003</v>
      </c>
      <c r="K109" s="8" t="s">
        <v>87</v>
      </c>
      <c r="L109" s="9"/>
    </row>
    <row r="110" spans="2:12">
      <c r="B110" s="7">
        <v>106</v>
      </c>
      <c r="C110" s="61" t="s">
        <v>63</v>
      </c>
      <c r="D110" s="8" t="s">
        <v>99</v>
      </c>
      <c r="E110" s="64" t="s">
        <v>50</v>
      </c>
      <c r="F110" s="8" t="s">
        <v>61</v>
      </c>
      <c r="G110" s="102" t="s">
        <v>303</v>
      </c>
      <c r="H110" s="102" t="s">
        <v>576</v>
      </c>
      <c r="I110" s="102" t="s">
        <v>577</v>
      </c>
      <c r="J110" s="8" t="s">
        <v>4003</v>
      </c>
      <c r="K110" s="8" t="s">
        <v>75</v>
      </c>
      <c r="L110" s="9"/>
    </row>
    <row r="111" spans="2:12">
      <c r="B111" s="7">
        <v>107</v>
      </c>
      <c r="C111" s="61" t="s">
        <v>297</v>
      </c>
      <c r="D111" s="8" t="s">
        <v>578</v>
      </c>
      <c r="E111" s="64" t="s">
        <v>47</v>
      </c>
      <c r="F111" s="8" t="s">
        <v>579</v>
      </c>
      <c r="G111" s="102" t="s">
        <v>371</v>
      </c>
      <c r="H111" s="102" t="s">
        <v>580</v>
      </c>
      <c r="I111" s="102" t="s">
        <v>581</v>
      </c>
      <c r="J111" s="8" t="s">
        <v>4003</v>
      </c>
      <c r="K111" s="8" t="s">
        <v>87</v>
      </c>
      <c r="L111" s="9"/>
    </row>
    <row r="112" spans="2:12">
      <c r="B112" s="7">
        <v>108</v>
      </c>
      <c r="C112" s="61" t="s">
        <v>297</v>
      </c>
      <c r="D112" s="8" t="s">
        <v>582</v>
      </c>
      <c r="E112" s="64" t="s">
        <v>47</v>
      </c>
      <c r="F112" s="8" t="s">
        <v>61</v>
      </c>
      <c r="G112" s="102" t="s">
        <v>303</v>
      </c>
      <c r="H112" s="102" t="s">
        <v>583</v>
      </c>
      <c r="I112" s="102" t="s">
        <v>584</v>
      </c>
      <c r="J112" s="8" t="s">
        <v>4003</v>
      </c>
      <c r="K112" s="8" t="s">
        <v>75</v>
      </c>
      <c r="L112" s="9"/>
    </row>
    <row r="113" spans="2:12">
      <c r="B113" s="7">
        <v>109</v>
      </c>
      <c r="C113" s="61" t="s">
        <v>297</v>
      </c>
      <c r="D113" s="8" t="s">
        <v>585</v>
      </c>
      <c r="E113" s="64" t="s">
        <v>50</v>
      </c>
      <c r="F113" s="8" t="s">
        <v>61</v>
      </c>
      <c r="G113" s="102" t="s">
        <v>371</v>
      </c>
      <c r="H113" s="102" t="s">
        <v>586</v>
      </c>
      <c r="I113" s="102" t="s">
        <v>587</v>
      </c>
      <c r="J113" s="8" t="s">
        <v>4003</v>
      </c>
      <c r="K113" s="8" t="s">
        <v>87</v>
      </c>
      <c r="L113" s="9"/>
    </row>
    <row r="114" spans="2:12">
      <c r="B114" s="7">
        <v>110</v>
      </c>
      <c r="C114" s="61" t="s">
        <v>297</v>
      </c>
      <c r="D114" s="8" t="s">
        <v>588</v>
      </c>
      <c r="E114" s="64" t="s">
        <v>50</v>
      </c>
      <c r="F114" s="8" t="s">
        <v>51</v>
      </c>
      <c r="G114" s="102" t="s">
        <v>315</v>
      </c>
      <c r="H114" s="102" t="s">
        <v>589</v>
      </c>
      <c r="I114" s="102" t="s">
        <v>590</v>
      </c>
      <c r="J114" s="8" t="s">
        <v>4003</v>
      </c>
      <c r="K114" s="8" t="s">
        <v>94</v>
      </c>
      <c r="L114" s="9"/>
    </row>
    <row r="115" spans="2:12">
      <c r="B115" s="7">
        <v>111</v>
      </c>
      <c r="C115" s="61" t="s">
        <v>76</v>
      </c>
      <c r="D115" s="8" t="s">
        <v>126</v>
      </c>
      <c r="E115" s="64" t="s">
        <v>50</v>
      </c>
      <c r="F115" s="8" t="s">
        <v>48</v>
      </c>
      <c r="G115" s="102" t="s">
        <v>406</v>
      </c>
      <c r="H115" s="102" t="s">
        <v>591</v>
      </c>
      <c r="I115" s="102" t="s">
        <v>592</v>
      </c>
      <c r="J115" s="8" t="s">
        <v>4003</v>
      </c>
      <c r="K115" s="8" t="s">
        <v>89</v>
      </c>
      <c r="L115" s="9"/>
    </row>
    <row r="116" spans="2:12">
      <c r="B116" s="7">
        <v>112</v>
      </c>
      <c r="C116" s="61" t="s">
        <v>297</v>
      </c>
      <c r="D116" s="8" t="s">
        <v>593</v>
      </c>
      <c r="E116" s="64" t="s">
        <v>47</v>
      </c>
      <c r="F116" s="8" t="s">
        <v>51</v>
      </c>
      <c r="G116" s="102" t="s">
        <v>303</v>
      </c>
      <c r="H116" s="102" t="s">
        <v>594</v>
      </c>
      <c r="I116" s="102" t="s">
        <v>595</v>
      </c>
      <c r="J116" s="8" t="s">
        <v>4003</v>
      </c>
      <c r="K116" s="8" t="s">
        <v>75</v>
      </c>
      <c r="L116" s="9"/>
    </row>
    <row r="117" spans="2:12">
      <c r="B117" s="7">
        <v>113</v>
      </c>
      <c r="C117" s="61">
        <v>2016</v>
      </c>
      <c r="D117" s="8" t="s">
        <v>604</v>
      </c>
      <c r="E117" s="64" t="s">
        <v>50</v>
      </c>
      <c r="F117" s="8" t="s">
        <v>51</v>
      </c>
      <c r="G117" s="102" t="s">
        <v>456</v>
      </c>
      <c r="H117" s="102" t="s">
        <v>605</v>
      </c>
      <c r="I117" s="102" t="s">
        <v>606</v>
      </c>
      <c r="J117" s="8" t="s">
        <v>4003</v>
      </c>
      <c r="K117" s="8" t="s">
        <v>110</v>
      </c>
      <c r="L117" s="9"/>
    </row>
    <row r="118" spans="2:12">
      <c r="B118" s="7">
        <v>114</v>
      </c>
      <c r="C118" s="61">
        <v>2017</v>
      </c>
      <c r="D118" s="8" t="s">
        <v>120</v>
      </c>
      <c r="E118" s="64" t="s">
        <v>47</v>
      </c>
      <c r="F118" s="8" t="s">
        <v>61</v>
      </c>
      <c r="G118" s="102" t="s">
        <v>456</v>
      </c>
      <c r="H118" s="102" t="s">
        <v>605</v>
      </c>
      <c r="I118" s="102" t="s">
        <v>606</v>
      </c>
      <c r="J118" s="8" t="s">
        <v>4003</v>
      </c>
      <c r="K118" s="8" t="s">
        <v>110</v>
      </c>
      <c r="L118" s="9"/>
    </row>
    <row r="119" spans="2:12">
      <c r="B119" s="7">
        <v>115</v>
      </c>
      <c r="C119" s="61">
        <v>2017</v>
      </c>
      <c r="D119" s="8" t="s">
        <v>607</v>
      </c>
      <c r="E119" s="64" t="s">
        <v>47</v>
      </c>
      <c r="F119" s="8" t="s">
        <v>48</v>
      </c>
      <c r="G119" s="102" t="s">
        <v>310</v>
      </c>
      <c r="H119" s="102" t="s">
        <v>608</v>
      </c>
      <c r="I119" s="102" t="s">
        <v>609</v>
      </c>
      <c r="J119" s="8" t="s">
        <v>4003</v>
      </c>
      <c r="K119" s="8" t="s">
        <v>83</v>
      </c>
      <c r="L119" s="9"/>
    </row>
    <row r="120" spans="2:12">
      <c r="B120" s="7">
        <v>116</v>
      </c>
      <c r="C120" s="61">
        <v>2017</v>
      </c>
      <c r="D120" s="8" t="s">
        <v>610</v>
      </c>
      <c r="E120" s="64" t="s">
        <v>50</v>
      </c>
      <c r="F120" s="8" t="s">
        <v>48</v>
      </c>
      <c r="G120" s="102" t="s">
        <v>371</v>
      </c>
      <c r="H120" s="102" t="s">
        <v>611</v>
      </c>
      <c r="I120" s="102" t="s">
        <v>612</v>
      </c>
      <c r="J120" s="8" t="s">
        <v>4003</v>
      </c>
      <c r="K120" s="8" t="s">
        <v>87</v>
      </c>
      <c r="L120" s="9"/>
    </row>
    <row r="121" spans="2:12">
      <c r="B121" s="7">
        <v>117</v>
      </c>
      <c r="C121" s="61">
        <v>2017</v>
      </c>
      <c r="D121" s="8" t="s">
        <v>613</v>
      </c>
      <c r="E121" s="64" t="s">
        <v>50</v>
      </c>
      <c r="F121" s="8" t="s">
        <v>48</v>
      </c>
      <c r="G121" s="102" t="s">
        <v>456</v>
      </c>
      <c r="H121" s="102" t="s">
        <v>614</v>
      </c>
      <c r="I121" s="102" t="s">
        <v>615</v>
      </c>
      <c r="J121" s="8" t="s">
        <v>4003</v>
      </c>
      <c r="K121" s="8" t="s">
        <v>110</v>
      </c>
      <c r="L121" s="9"/>
    </row>
    <row r="122" spans="2:12">
      <c r="B122" s="7">
        <v>118</v>
      </c>
      <c r="C122" s="61">
        <v>2017</v>
      </c>
      <c r="D122" s="8" t="s">
        <v>616</v>
      </c>
      <c r="E122" s="64" t="s">
        <v>47</v>
      </c>
      <c r="F122" s="8" t="s">
        <v>51</v>
      </c>
      <c r="G122" s="102" t="s">
        <v>456</v>
      </c>
      <c r="H122" s="102" t="s">
        <v>617</v>
      </c>
      <c r="I122" s="102" t="s">
        <v>618</v>
      </c>
      <c r="J122" s="8" t="s">
        <v>4003</v>
      </c>
      <c r="K122" s="8" t="s">
        <v>110</v>
      </c>
      <c r="L122" s="9"/>
    </row>
    <row r="123" spans="2:12">
      <c r="B123" s="7">
        <v>119</v>
      </c>
      <c r="C123" s="61">
        <v>2017</v>
      </c>
      <c r="D123" s="8" t="s">
        <v>619</v>
      </c>
      <c r="E123" s="64" t="s">
        <v>50</v>
      </c>
      <c r="F123" s="8" t="s">
        <v>51</v>
      </c>
      <c r="G123" s="102" t="s">
        <v>456</v>
      </c>
      <c r="H123" s="102" t="s">
        <v>119</v>
      </c>
      <c r="I123" s="102" t="s">
        <v>620</v>
      </c>
      <c r="J123" s="8" t="s">
        <v>4003</v>
      </c>
      <c r="K123" s="8" t="s">
        <v>110</v>
      </c>
      <c r="L123" s="9"/>
    </row>
    <row r="124" spans="2:12">
      <c r="B124" s="7">
        <v>120</v>
      </c>
      <c r="C124" s="61">
        <v>2017</v>
      </c>
      <c r="D124" s="8" t="s">
        <v>621</v>
      </c>
      <c r="E124" s="64" t="s">
        <v>47</v>
      </c>
      <c r="F124" s="8" t="s">
        <v>52</v>
      </c>
      <c r="G124" s="102" t="s">
        <v>310</v>
      </c>
      <c r="H124" s="102" t="s">
        <v>622</v>
      </c>
      <c r="I124" s="102" t="s">
        <v>623</v>
      </c>
      <c r="J124" s="8" t="s">
        <v>4003</v>
      </c>
      <c r="K124" s="8" t="s">
        <v>83</v>
      </c>
      <c r="L124" s="9"/>
    </row>
    <row r="125" spans="2:12">
      <c r="B125" s="7">
        <v>121</v>
      </c>
      <c r="C125" s="61" t="s">
        <v>297</v>
      </c>
      <c r="D125" s="8" t="s">
        <v>624</v>
      </c>
      <c r="E125" s="64" t="s">
        <v>50</v>
      </c>
      <c r="F125" s="8" t="s">
        <v>52</v>
      </c>
      <c r="G125" s="102" t="s">
        <v>406</v>
      </c>
      <c r="H125" s="102" t="s">
        <v>625</v>
      </c>
      <c r="I125" s="102" t="s">
        <v>626</v>
      </c>
      <c r="J125" s="8" t="s">
        <v>4003</v>
      </c>
      <c r="K125" s="8" t="s">
        <v>89</v>
      </c>
      <c r="L125" s="9"/>
    </row>
    <row r="126" spans="2:12">
      <c r="B126" s="7">
        <v>122</v>
      </c>
      <c r="C126" s="61" t="s">
        <v>297</v>
      </c>
      <c r="D126" s="8" t="s">
        <v>628</v>
      </c>
      <c r="E126" s="64" t="s">
        <v>50</v>
      </c>
      <c r="F126" s="8" t="s">
        <v>51</v>
      </c>
      <c r="G126" s="102" t="s">
        <v>456</v>
      </c>
      <c r="H126" s="102" t="s">
        <v>629</v>
      </c>
      <c r="I126" s="102" t="s">
        <v>630</v>
      </c>
      <c r="J126" s="8" t="s">
        <v>4003</v>
      </c>
      <c r="K126" s="8" t="s">
        <v>110</v>
      </c>
      <c r="L126" s="9"/>
    </row>
    <row r="127" spans="2:12">
      <c r="B127" s="7">
        <v>123</v>
      </c>
      <c r="C127" s="61" t="s">
        <v>297</v>
      </c>
      <c r="D127" s="8" t="s">
        <v>631</v>
      </c>
      <c r="E127" s="64" t="s">
        <v>47</v>
      </c>
      <c r="F127" s="8" t="s">
        <v>51</v>
      </c>
      <c r="G127" s="102" t="s">
        <v>337</v>
      </c>
      <c r="H127" s="102" t="s">
        <v>185</v>
      </c>
      <c r="I127" s="102" t="s">
        <v>632</v>
      </c>
      <c r="J127" s="8" t="s">
        <v>4003</v>
      </c>
      <c r="K127" s="8" t="s">
        <v>129</v>
      </c>
      <c r="L127" s="9"/>
    </row>
    <row r="128" spans="2:12">
      <c r="B128" s="7">
        <v>124</v>
      </c>
      <c r="C128" s="61" t="s">
        <v>297</v>
      </c>
      <c r="D128" s="8" t="s">
        <v>206</v>
      </c>
      <c r="E128" s="64" t="s">
        <v>50</v>
      </c>
      <c r="F128" s="8" t="s">
        <v>57</v>
      </c>
      <c r="G128" s="102" t="s">
        <v>310</v>
      </c>
      <c r="H128" s="102" t="s">
        <v>633</v>
      </c>
      <c r="I128" s="102" t="s">
        <v>634</v>
      </c>
      <c r="J128" s="8" t="s">
        <v>4003</v>
      </c>
      <c r="K128" s="8" t="s">
        <v>83</v>
      </c>
      <c r="L128" s="9"/>
    </row>
    <row r="129" spans="2:12">
      <c r="B129" s="7">
        <v>125</v>
      </c>
      <c r="C129" s="61" t="s">
        <v>297</v>
      </c>
      <c r="D129" s="8" t="s">
        <v>635</v>
      </c>
      <c r="E129" s="64" t="s">
        <v>50</v>
      </c>
      <c r="F129" s="8" t="s">
        <v>48</v>
      </c>
      <c r="G129" s="102" t="s">
        <v>337</v>
      </c>
      <c r="H129" s="102" t="s">
        <v>636</v>
      </c>
      <c r="I129" s="102" t="s">
        <v>637</v>
      </c>
      <c r="J129" s="8" t="s">
        <v>4003</v>
      </c>
      <c r="K129" s="8" t="s">
        <v>129</v>
      </c>
      <c r="L129" s="9"/>
    </row>
    <row r="130" spans="2:12">
      <c r="B130" s="7">
        <v>126</v>
      </c>
      <c r="C130" s="61">
        <v>2017</v>
      </c>
      <c r="D130" s="8" t="s">
        <v>638</v>
      </c>
      <c r="E130" s="64" t="s">
        <v>50</v>
      </c>
      <c r="F130" s="8" t="s">
        <v>51</v>
      </c>
      <c r="G130" s="102" t="s">
        <v>337</v>
      </c>
      <c r="H130" s="102" t="s">
        <v>639</v>
      </c>
      <c r="I130" s="102" t="s">
        <v>640</v>
      </c>
      <c r="J130" s="8" t="s">
        <v>4003</v>
      </c>
      <c r="K130" s="8" t="s">
        <v>129</v>
      </c>
      <c r="L130" s="9"/>
    </row>
    <row r="131" spans="2:12">
      <c r="B131" s="7">
        <v>127</v>
      </c>
      <c r="C131" s="61" t="s">
        <v>297</v>
      </c>
      <c r="D131" s="8" t="s">
        <v>641</v>
      </c>
      <c r="E131" s="64" t="s">
        <v>47</v>
      </c>
      <c r="F131" s="8" t="s">
        <v>48</v>
      </c>
      <c r="G131" s="102" t="s">
        <v>337</v>
      </c>
      <c r="H131" s="102" t="s">
        <v>642</v>
      </c>
      <c r="I131" s="102" t="s">
        <v>643</v>
      </c>
      <c r="J131" s="8" t="s">
        <v>4003</v>
      </c>
      <c r="K131" s="8" t="s">
        <v>129</v>
      </c>
      <c r="L131" s="9"/>
    </row>
    <row r="132" spans="2:12">
      <c r="B132" s="7">
        <v>128</v>
      </c>
      <c r="C132" s="61" t="s">
        <v>76</v>
      </c>
      <c r="D132" s="8" t="s">
        <v>644</v>
      </c>
      <c r="E132" s="64" t="s">
        <v>50</v>
      </c>
      <c r="F132" s="8" t="s">
        <v>51</v>
      </c>
      <c r="G132" s="102" t="s">
        <v>645</v>
      </c>
      <c r="H132" s="102" t="s">
        <v>646</v>
      </c>
      <c r="I132" s="102" t="s">
        <v>647</v>
      </c>
      <c r="J132" s="8" t="s">
        <v>4003</v>
      </c>
      <c r="K132" s="8" t="s">
        <v>148</v>
      </c>
      <c r="L132" s="9"/>
    </row>
    <row r="133" spans="2:12">
      <c r="B133" s="7">
        <v>129</v>
      </c>
      <c r="C133" s="61" t="s">
        <v>297</v>
      </c>
      <c r="D133" s="8" t="s">
        <v>134</v>
      </c>
      <c r="E133" s="64" t="s">
        <v>50</v>
      </c>
      <c r="F133" s="8" t="s">
        <v>48</v>
      </c>
      <c r="G133" s="102" t="s">
        <v>315</v>
      </c>
      <c r="H133" s="102" t="s">
        <v>491</v>
      </c>
      <c r="I133" s="102" t="s">
        <v>648</v>
      </c>
      <c r="J133" s="8" t="s">
        <v>4003</v>
      </c>
      <c r="K133" s="8" t="s">
        <v>94</v>
      </c>
      <c r="L133" s="9"/>
    </row>
    <row r="134" spans="2:12">
      <c r="B134" s="7">
        <v>130</v>
      </c>
      <c r="C134" s="61" t="s">
        <v>297</v>
      </c>
      <c r="D134" s="8" t="s">
        <v>649</v>
      </c>
      <c r="E134" s="64" t="s">
        <v>47</v>
      </c>
      <c r="F134" s="8" t="s">
        <v>48</v>
      </c>
      <c r="G134" s="102" t="s">
        <v>310</v>
      </c>
      <c r="H134" s="102" t="s">
        <v>650</v>
      </c>
      <c r="I134" s="102" t="s">
        <v>651</v>
      </c>
      <c r="J134" s="8" t="s">
        <v>4003</v>
      </c>
      <c r="K134" s="8" t="s">
        <v>83</v>
      </c>
      <c r="L134" s="9"/>
    </row>
    <row r="135" spans="2:12">
      <c r="B135" s="7">
        <v>131</v>
      </c>
      <c r="C135" s="61" t="s">
        <v>63</v>
      </c>
      <c r="D135" s="8" t="s">
        <v>652</v>
      </c>
      <c r="E135" s="64" t="s">
        <v>47</v>
      </c>
      <c r="F135" s="8" t="s">
        <v>48</v>
      </c>
      <c r="G135" s="102" t="s">
        <v>310</v>
      </c>
      <c r="H135" s="102" t="s">
        <v>653</v>
      </c>
      <c r="I135" s="102" t="s">
        <v>654</v>
      </c>
      <c r="J135" s="8" t="s">
        <v>4003</v>
      </c>
      <c r="K135" s="8" t="s">
        <v>83</v>
      </c>
      <c r="L135" s="9"/>
    </row>
    <row r="136" spans="2:12">
      <c r="B136" s="7">
        <v>132</v>
      </c>
      <c r="C136" s="61" t="s">
        <v>297</v>
      </c>
      <c r="D136" s="8" t="s">
        <v>266</v>
      </c>
      <c r="E136" s="64" t="s">
        <v>50</v>
      </c>
      <c r="F136" s="8" t="s">
        <v>56</v>
      </c>
      <c r="G136" s="102" t="s">
        <v>645</v>
      </c>
      <c r="H136" s="102" t="s">
        <v>142</v>
      </c>
      <c r="I136" s="102" t="s">
        <v>655</v>
      </c>
      <c r="J136" s="8" t="s">
        <v>4003</v>
      </c>
      <c r="K136" s="8" t="s">
        <v>148</v>
      </c>
      <c r="L136" s="9"/>
    </row>
    <row r="137" spans="2:12">
      <c r="B137" s="7">
        <v>133</v>
      </c>
      <c r="C137" s="61" t="s">
        <v>297</v>
      </c>
      <c r="D137" s="8" t="s">
        <v>656</v>
      </c>
      <c r="E137" s="64" t="s">
        <v>50</v>
      </c>
      <c r="F137" s="8" t="s">
        <v>51</v>
      </c>
      <c r="G137" s="102" t="s">
        <v>371</v>
      </c>
      <c r="H137" s="102" t="s">
        <v>657</v>
      </c>
      <c r="I137" s="102" t="s">
        <v>658</v>
      </c>
      <c r="J137" s="8" t="s">
        <v>4003</v>
      </c>
      <c r="K137" s="8" t="s">
        <v>87</v>
      </c>
      <c r="L137" s="9"/>
    </row>
    <row r="138" spans="2:12">
      <c r="B138" s="7">
        <v>134</v>
      </c>
      <c r="C138" s="61" t="s">
        <v>297</v>
      </c>
      <c r="D138" s="8" t="s">
        <v>659</v>
      </c>
      <c r="E138" s="64" t="s">
        <v>47</v>
      </c>
      <c r="F138" s="8" t="s">
        <v>61</v>
      </c>
      <c r="G138" s="102" t="s">
        <v>315</v>
      </c>
      <c r="H138" s="102" t="s">
        <v>507</v>
      </c>
      <c r="I138" s="102" t="s">
        <v>660</v>
      </c>
      <c r="J138" s="8" t="s">
        <v>4003</v>
      </c>
      <c r="K138" s="8" t="s">
        <v>94</v>
      </c>
      <c r="L138" s="9"/>
    </row>
    <row r="139" spans="2:12">
      <c r="B139" s="7">
        <v>135</v>
      </c>
      <c r="C139" s="61" t="s">
        <v>297</v>
      </c>
      <c r="D139" s="8" t="s">
        <v>661</v>
      </c>
      <c r="E139" s="64" t="s">
        <v>47</v>
      </c>
      <c r="F139" s="8" t="s">
        <v>48</v>
      </c>
      <c r="G139" s="102" t="s">
        <v>337</v>
      </c>
      <c r="H139" s="102" t="s">
        <v>662</v>
      </c>
      <c r="I139" s="102" t="s">
        <v>222</v>
      </c>
      <c r="J139" s="8" t="s">
        <v>4003</v>
      </c>
      <c r="K139" s="8" t="s">
        <v>129</v>
      </c>
      <c r="L139" s="9"/>
    </row>
    <row r="140" spans="2:12">
      <c r="B140" s="7">
        <v>136</v>
      </c>
      <c r="C140" s="61" t="s">
        <v>297</v>
      </c>
      <c r="D140" s="8" t="s">
        <v>663</v>
      </c>
      <c r="E140" s="64" t="s">
        <v>50</v>
      </c>
      <c r="F140" s="8" t="s">
        <v>53</v>
      </c>
      <c r="G140" s="102" t="s">
        <v>310</v>
      </c>
      <c r="H140" s="102" t="s">
        <v>664</v>
      </c>
      <c r="I140" s="102" t="s">
        <v>665</v>
      </c>
      <c r="J140" s="8" t="s">
        <v>4003</v>
      </c>
      <c r="K140" s="8" t="s">
        <v>83</v>
      </c>
      <c r="L140" s="9"/>
    </row>
    <row r="141" spans="2:12">
      <c r="B141" s="7">
        <v>137</v>
      </c>
      <c r="C141" s="61" t="s">
        <v>297</v>
      </c>
      <c r="D141" s="8" t="s">
        <v>666</v>
      </c>
      <c r="E141" s="64" t="s">
        <v>50</v>
      </c>
      <c r="F141" s="8" t="s">
        <v>51</v>
      </c>
      <c r="G141" s="102" t="s">
        <v>371</v>
      </c>
      <c r="H141" s="102" t="s">
        <v>186</v>
      </c>
      <c r="I141" s="102" t="s">
        <v>667</v>
      </c>
      <c r="J141" s="8" t="s">
        <v>4003</v>
      </c>
      <c r="K141" s="8" t="s">
        <v>87</v>
      </c>
      <c r="L141" s="9"/>
    </row>
    <row r="142" spans="2:12">
      <c r="B142" s="7">
        <v>138</v>
      </c>
      <c r="C142" s="61" t="s">
        <v>297</v>
      </c>
      <c r="D142" s="8" t="s">
        <v>668</v>
      </c>
      <c r="E142" s="64" t="s">
        <v>47</v>
      </c>
      <c r="F142" s="8" t="s">
        <v>51</v>
      </c>
      <c r="G142" s="102" t="s">
        <v>366</v>
      </c>
      <c r="H142" s="102" t="s">
        <v>102</v>
      </c>
      <c r="I142" s="102" t="s">
        <v>669</v>
      </c>
      <c r="J142" s="8" t="s">
        <v>4003</v>
      </c>
      <c r="K142" s="8" t="s">
        <v>150</v>
      </c>
      <c r="L142" s="9"/>
    </row>
    <row r="143" spans="2:12">
      <c r="B143" s="7">
        <v>139</v>
      </c>
      <c r="C143" s="61" t="s">
        <v>297</v>
      </c>
      <c r="D143" s="8" t="s">
        <v>670</v>
      </c>
      <c r="E143" s="64" t="s">
        <v>50</v>
      </c>
      <c r="F143" s="8" t="s">
        <v>57</v>
      </c>
      <c r="G143" s="102" t="s">
        <v>310</v>
      </c>
      <c r="H143" s="102" t="s">
        <v>671</v>
      </c>
      <c r="I143" s="102" t="s">
        <v>672</v>
      </c>
      <c r="J143" s="8" t="s">
        <v>4003</v>
      </c>
      <c r="K143" s="8" t="s">
        <v>83</v>
      </c>
      <c r="L143" s="9"/>
    </row>
    <row r="144" spans="2:12">
      <c r="B144" s="7">
        <v>140</v>
      </c>
      <c r="C144" s="61" t="s">
        <v>63</v>
      </c>
      <c r="D144" s="8" t="s">
        <v>596</v>
      </c>
      <c r="E144" s="64" t="s">
        <v>50</v>
      </c>
      <c r="F144" s="8" t="s">
        <v>53</v>
      </c>
      <c r="G144" s="102">
        <v>103.49</v>
      </c>
      <c r="H144" s="102">
        <v>6.5810185185184819E-2</v>
      </c>
      <c r="I144" s="102">
        <v>1092.0506507210691</v>
      </c>
      <c r="J144" s="8" t="s">
        <v>4003</v>
      </c>
      <c r="K144" s="8" t="s">
        <v>299</v>
      </c>
      <c r="L144" s="9"/>
    </row>
    <row r="145" spans="2:12">
      <c r="B145" s="7">
        <v>141</v>
      </c>
      <c r="C145" s="61" t="s">
        <v>297</v>
      </c>
      <c r="D145" s="8" t="s">
        <v>673</v>
      </c>
      <c r="E145" s="64" t="s">
        <v>50</v>
      </c>
      <c r="F145" s="8" t="s">
        <v>48</v>
      </c>
      <c r="G145" s="102" t="s">
        <v>371</v>
      </c>
      <c r="H145" s="102" t="s">
        <v>674</v>
      </c>
      <c r="I145" s="102" t="s">
        <v>675</v>
      </c>
      <c r="J145" s="8" t="s">
        <v>4003</v>
      </c>
      <c r="K145" s="8" t="s">
        <v>87</v>
      </c>
      <c r="L145" s="9"/>
    </row>
    <row r="146" spans="2:12">
      <c r="B146" s="7">
        <v>142</v>
      </c>
      <c r="C146" s="61" t="s">
        <v>297</v>
      </c>
      <c r="D146" s="8" t="s">
        <v>676</v>
      </c>
      <c r="E146" s="64" t="s">
        <v>50</v>
      </c>
      <c r="F146" s="8" t="s">
        <v>48</v>
      </c>
      <c r="G146" s="102" t="s">
        <v>366</v>
      </c>
      <c r="H146" s="102" t="s">
        <v>677</v>
      </c>
      <c r="I146" s="102" t="s">
        <v>678</v>
      </c>
      <c r="J146" s="8" t="s">
        <v>4003</v>
      </c>
      <c r="K146" s="8" t="s">
        <v>150</v>
      </c>
      <c r="L146" s="9"/>
    </row>
    <row r="147" spans="2:12">
      <c r="B147" s="7">
        <v>143</v>
      </c>
      <c r="C147" s="61" t="s">
        <v>297</v>
      </c>
      <c r="D147" s="8" t="s">
        <v>679</v>
      </c>
      <c r="E147" s="64" t="s">
        <v>50</v>
      </c>
      <c r="F147" s="8" t="s">
        <v>48</v>
      </c>
      <c r="G147" s="102" t="s">
        <v>371</v>
      </c>
      <c r="H147" s="102" t="s">
        <v>680</v>
      </c>
      <c r="I147" s="102" t="s">
        <v>681</v>
      </c>
      <c r="J147" s="8" t="s">
        <v>4003</v>
      </c>
      <c r="K147" s="8" t="s">
        <v>87</v>
      </c>
      <c r="L147" s="9"/>
    </row>
    <row r="148" spans="2:12">
      <c r="B148" s="7">
        <v>144</v>
      </c>
      <c r="C148" s="61" t="s">
        <v>297</v>
      </c>
      <c r="D148" s="8" t="s">
        <v>682</v>
      </c>
      <c r="E148" s="64" t="s">
        <v>47</v>
      </c>
      <c r="F148" s="8" t="s">
        <v>51</v>
      </c>
      <c r="G148" s="102" t="s">
        <v>683</v>
      </c>
      <c r="H148" s="102" t="s">
        <v>684</v>
      </c>
      <c r="I148" s="102" t="s">
        <v>685</v>
      </c>
      <c r="J148" s="8" t="s">
        <v>4003</v>
      </c>
      <c r="K148" s="8" t="s">
        <v>64</v>
      </c>
      <c r="L148" s="9"/>
    </row>
    <row r="149" spans="2:12">
      <c r="B149" s="7">
        <v>145</v>
      </c>
      <c r="C149" s="61" t="s">
        <v>297</v>
      </c>
      <c r="D149" s="8" t="s">
        <v>686</v>
      </c>
      <c r="E149" s="64" t="s">
        <v>47</v>
      </c>
      <c r="F149" s="8" t="s">
        <v>48</v>
      </c>
      <c r="G149" s="102" t="s">
        <v>371</v>
      </c>
      <c r="H149" s="102" t="s">
        <v>687</v>
      </c>
      <c r="I149" s="102" t="s">
        <v>688</v>
      </c>
      <c r="J149" s="8" t="s">
        <v>4003</v>
      </c>
      <c r="K149" s="8" t="s">
        <v>87</v>
      </c>
      <c r="L149" s="9"/>
    </row>
    <row r="150" spans="2:12">
      <c r="B150" s="7">
        <v>146</v>
      </c>
      <c r="C150" s="61" t="s">
        <v>297</v>
      </c>
      <c r="D150" s="8" t="s">
        <v>597</v>
      </c>
      <c r="E150" s="64" t="s">
        <v>47</v>
      </c>
      <c r="F150" s="8" t="s">
        <v>48</v>
      </c>
      <c r="G150" s="102">
        <v>103.49</v>
      </c>
      <c r="H150" s="102">
        <v>6.5856481481481086E-2</v>
      </c>
      <c r="I150" s="102">
        <v>1091.2829525483303</v>
      </c>
      <c r="J150" s="8" t="s">
        <v>4003</v>
      </c>
      <c r="K150" s="8" t="s">
        <v>299</v>
      </c>
      <c r="L150" s="9"/>
    </row>
    <row r="151" spans="2:12">
      <c r="B151" s="7">
        <v>147</v>
      </c>
      <c r="C151" s="61" t="s">
        <v>297</v>
      </c>
      <c r="D151" s="8" t="s">
        <v>598</v>
      </c>
      <c r="E151" s="64" t="s">
        <v>47</v>
      </c>
      <c r="F151" s="8" t="s">
        <v>51</v>
      </c>
      <c r="G151" s="102">
        <v>103.49</v>
      </c>
      <c r="H151" s="102">
        <v>6.5856481481481086E-2</v>
      </c>
      <c r="I151" s="102">
        <v>1091.2829525483303</v>
      </c>
      <c r="J151" s="8" t="s">
        <v>4003</v>
      </c>
      <c r="K151" s="8" t="s">
        <v>299</v>
      </c>
      <c r="L151" s="9"/>
    </row>
    <row r="152" spans="2:12">
      <c r="B152" s="7">
        <v>148</v>
      </c>
      <c r="C152" s="61" t="s">
        <v>297</v>
      </c>
      <c r="D152" s="8" t="s">
        <v>689</v>
      </c>
      <c r="E152" s="64" t="s">
        <v>47</v>
      </c>
      <c r="F152" s="8" t="s">
        <v>51</v>
      </c>
      <c r="G152" s="102" t="s">
        <v>310</v>
      </c>
      <c r="H152" s="102" t="s">
        <v>690</v>
      </c>
      <c r="I152" s="102" t="s">
        <v>691</v>
      </c>
      <c r="J152" s="8" t="s">
        <v>4003</v>
      </c>
      <c r="K152" s="8" t="s">
        <v>83</v>
      </c>
      <c r="L152" s="9"/>
    </row>
    <row r="153" spans="2:12">
      <c r="B153" s="7">
        <v>149</v>
      </c>
      <c r="C153" s="61" t="s">
        <v>297</v>
      </c>
      <c r="D153" s="8" t="s">
        <v>599</v>
      </c>
      <c r="E153" s="64" t="s">
        <v>47</v>
      </c>
      <c r="F153" s="8" t="s">
        <v>61</v>
      </c>
      <c r="G153" s="102">
        <v>103.49</v>
      </c>
      <c r="H153" s="102">
        <v>6.5868055555555236E-2</v>
      </c>
      <c r="I153" s="102">
        <v>1091.091196626252</v>
      </c>
      <c r="J153" s="8" t="s">
        <v>4003</v>
      </c>
      <c r="K153" s="8" t="s">
        <v>299</v>
      </c>
      <c r="L153" s="9"/>
    </row>
    <row r="154" spans="2:12">
      <c r="B154" s="7">
        <v>150</v>
      </c>
      <c r="C154" s="61" t="s">
        <v>297</v>
      </c>
      <c r="D154" s="8" t="s">
        <v>692</v>
      </c>
      <c r="E154" s="64" t="s">
        <v>47</v>
      </c>
      <c r="F154" s="8" t="s">
        <v>48</v>
      </c>
      <c r="G154" s="102" t="s">
        <v>371</v>
      </c>
      <c r="H154" s="102" t="s">
        <v>693</v>
      </c>
      <c r="I154" s="102" t="s">
        <v>694</v>
      </c>
      <c r="J154" s="8" t="s">
        <v>4003</v>
      </c>
      <c r="K154" s="8" t="s">
        <v>87</v>
      </c>
      <c r="L154" s="9"/>
    </row>
    <row r="155" spans="2:12">
      <c r="B155" s="7">
        <v>151</v>
      </c>
      <c r="C155" s="61" t="s">
        <v>297</v>
      </c>
      <c r="D155" s="8" t="s">
        <v>695</v>
      </c>
      <c r="E155" s="64" t="s">
        <v>50</v>
      </c>
      <c r="F155" s="8" t="s">
        <v>51</v>
      </c>
      <c r="G155" s="102" t="s">
        <v>371</v>
      </c>
      <c r="H155" s="102" t="s">
        <v>693</v>
      </c>
      <c r="I155" s="102" t="s">
        <v>694</v>
      </c>
      <c r="J155" s="8" t="s">
        <v>4003</v>
      </c>
      <c r="K155" s="8" t="s">
        <v>87</v>
      </c>
      <c r="L155" s="9"/>
    </row>
    <row r="156" spans="2:12">
      <c r="B156" s="7">
        <v>152</v>
      </c>
      <c r="C156" s="61" t="s">
        <v>297</v>
      </c>
      <c r="D156" s="8" t="s">
        <v>696</v>
      </c>
      <c r="E156" s="64" t="s">
        <v>50</v>
      </c>
      <c r="F156" s="8" t="s">
        <v>51</v>
      </c>
      <c r="G156" s="102" t="s">
        <v>337</v>
      </c>
      <c r="H156" s="102" t="s">
        <v>464</v>
      </c>
      <c r="I156" s="102" t="s">
        <v>697</v>
      </c>
      <c r="J156" s="8" t="s">
        <v>4003</v>
      </c>
      <c r="K156" s="8" t="s">
        <v>129</v>
      </c>
      <c r="L156" s="9"/>
    </row>
    <row r="157" spans="2:12">
      <c r="B157" s="7">
        <v>153</v>
      </c>
      <c r="C157" s="61" t="s">
        <v>297</v>
      </c>
      <c r="D157" s="8" t="s">
        <v>698</v>
      </c>
      <c r="E157" s="64" t="s">
        <v>47</v>
      </c>
      <c r="F157" s="8" t="s">
        <v>48</v>
      </c>
      <c r="G157" s="102" t="s">
        <v>371</v>
      </c>
      <c r="H157" s="102" t="s">
        <v>699</v>
      </c>
      <c r="I157" s="102" t="s">
        <v>700</v>
      </c>
      <c r="J157" s="8" t="s">
        <v>4003</v>
      </c>
      <c r="K157" s="8" t="s">
        <v>87</v>
      </c>
      <c r="L157" s="9"/>
    </row>
    <row r="158" spans="2:12">
      <c r="B158" s="7">
        <v>154</v>
      </c>
      <c r="C158" s="61" t="s">
        <v>297</v>
      </c>
      <c r="D158" s="8" t="s">
        <v>600</v>
      </c>
      <c r="E158" s="64" t="s">
        <v>50</v>
      </c>
      <c r="F158" s="8" t="s">
        <v>51</v>
      </c>
      <c r="G158" s="102">
        <v>103.49</v>
      </c>
      <c r="H158" s="102">
        <v>6.5891203703703369E-2</v>
      </c>
      <c r="I158" s="102">
        <v>1090.7078868786227</v>
      </c>
      <c r="J158" s="8" t="s">
        <v>4003</v>
      </c>
      <c r="K158" s="8" t="s">
        <v>299</v>
      </c>
      <c r="L158" s="9"/>
    </row>
    <row r="159" spans="2:12">
      <c r="B159" s="7">
        <v>155</v>
      </c>
      <c r="C159" s="61" t="s">
        <v>297</v>
      </c>
      <c r="D159" s="8" t="s">
        <v>701</v>
      </c>
      <c r="E159" s="64" t="s">
        <v>50</v>
      </c>
      <c r="F159" s="8" t="s">
        <v>52</v>
      </c>
      <c r="G159" s="102" t="s">
        <v>371</v>
      </c>
      <c r="H159" s="102" t="s">
        <v>488</v>
      </c>
      <c r="I159" s="102" t="s">
        <v>702</v>
      </c>
      <c r="J159" s="8" t="s">
        <v>4003</v>
      </c>
      <c r="K159" s="8" t="s">
        <v>87</v>
      </c>
      <c r="L159" s="9"/>
    </row>
    <row r="160" spans="2:12">
      <c r="B160" s="7">
        <v>156</v>
      </c>
      <c r="C160" s="61" t="s">
        <v>297</v>
      </c>
      <c r="D160" s="8" t="s">
        <v>703</v>
      </c>
      <c r="E160" s="64" t="s">
        <v>50</v>
      </c>
      <c r="F160" s="8" t="s">
        <v>51</v>
      </c>
      <c r="G160" s="102" t="s">
        <v>337</v>
      </c>
      <c r="H160" s="102" t="s">
        <v>677</v>
      </c>
      <c r="I160" s="102" t="s">
        <v>704</v>
      </c>
      <c r="J160" s="8" t="s">
        <v>4003</v>
      </c>
      <c r="K160" s="8" t="s">
        <v>129</v>
      </c>
      <c r="L160" s="9"/>
    </row>
    <row r="161" spans="2:12">
      <c r="B161" s="7">
        <v>157</v>
      </c>
      <c r="C161" s="61" t="s">
        <v>297</v>
      </c>
      <c r="D161" s="8" t="s">
        <v>601</v>
      </c>
      <c r="E161" s="64" t="s">
        <v>47</v>
      </c>
      <c r="F161" s="8" t="s">
        <v>51</v>
      </c>
      <c r="G161" s="102">
        <v>103.49</v>
      </c>
      <c r="H161" s="102">
        <v>6.5902777777777408E-2</v>
      </c>
      <c r="I161" s="102">
        <v>1090.5163329820864</v>
      </c>
      <c r="J161" s="8" t="s">
        <v>4003</v>
      </c>
      <c r="K161" s="8" t="s">
        <v>299</v>
      </c>
      <c r="L161" s="9"/>
    </row>
    <row r="162" spans="2:12">
      <c r="B162" s="7">
        <v>158</v>
      </c>
      <c r="C162" s="61" t="s">
        <v>297</v>
      </c>
      <c r="D162" s="8" t="s">
        <v>602</v>
      </c>
      <c r="E162" s="64" t="s">
        <v>47</v>
      </c>
      <c r="F162" s="8" t="s">
        <v>53</v>
      </c>
      <c r="G162" s="102">
        <v>103.49</v>
      </c>
      <c r="H162" s="102">
        <v>6.5914351851851502E-2</v>
      </c>
      <c r="I162" s="102">
        <v>1090.324846356453</v>
      </c>
      <c r="J162" s="8" t="s">
        <v>4003</v>
      </c>
      <c r="K162" s="8" t="s">
        <v>299</v>
      </c>
      <c r="L162" s="9"/>
    </row>
    <row r="163" spans="2:12">
      <c r="B163" s="7">
        <v>159</v>
      </c>
      <c r="C163" s="61" t="s">
        <v>297</v>
      </c>
      <c r="D163" s="8" t="s">
        <v>705</v>
      </c>
      <c r="E163" s="64" t="s">
        <v>50</v>
      </c>
      <c r="F163" s="8" t="s">
        <v>48</v>
      </c>
      <c r="G163" s="102" t="s">
        <v>371</v>
      </c>
      <c r="H163" s="102" t="s">
        <v>706</v>
      </c>
      <c r="I163" s="102" t="s">
        <v>707</v>
      </c>
      <c r="J163" s="8" t="s">
        <v>4003</v>
      </c>
      <c r="K163" s="8" t="s">
        <v>87</v>
      </c>
      <c r="L163" s="9"/>
    </row>
    <row r="164" spans="2:12">
      <c r="B164" s="7">
        <v>160</v>
      </c>
      <c r="C164" s="61" t="s">
        <v>297</v>
      </c>
      <c r="D164" s="8" t="s">
        <v>603</v>
      </c>
      <c r="E164" s="64" t="s">
        <v>47</v>
      </c>
      <c r="F164" s="8" t="s">
        <v>51</v>
      </c>
      <c r="G164" s="102">
        <v>103.49</v>
      </c>
      <c r="H164" s="102">
        <v>6.5925925925925541E-2</v>
      </c>
      <c r="I164" s="102">
        <v>1090.1334269662921</v>
      </c>
      <c r="J164" s="8" t="s">
        <v>4003</v>
      </c>
      <c r="K164" s="8" t="s">
        <v>299</v>
      </c>
      <c r="L164" s="9"/>
    </row>
    <row r="165" spans="2:12">
      <c r="B165" s="7">
        <v>161</v>
      </c>
      <c r="C165" s="61" t="s">
        <v>297</v>
      </c>
      <c r="D165" s="8" t="s">
        <v>708</v>
      </c>
      <c r="E165" s="64" t="s">
        <v>47</v>
      </c>
      <c r="F165" s="8" t="s">
        <v>51</v>
      </c>
      <c r="G165" s="102" t="s">
        <v>371</v>
      </c>
      <c r="H165" s="102" t="s">
        <v>504</v>
      </c>
      <c r="I165" s="102" t="s">
        <v>709</v>
      </c>
      <c r="J165" s="8" t="s">
        <v>4003</v>
      </c>
      <c r="K165" s="8" t="s">
        <v>87</v>
      </c>
      <c r="L165" s="9"/>
    </row>
    <row r="166" spans="2:12">
      <c r="B166" s="7">
        <v>162</v>
      </c>
      <c r="C166" s="61" t="s">
        <v>297</v>
      </c>
      <c r="D166" s="8" t="s">
        <v>710</v>
      </c>
      <c r="E166" s="64" t="s">
        <v>47</v>
      </c>
      <c r="F166" s="8" t="s">
        <v>48</v>
      </c>
      <c r="G166" s="102" t="s">
        <v>371</v>
      </c>
      <c r="H166" s="102" t="s">
        <v>711</v>
      </c>
      <c r="I166" s="102" t="s">
        <v>712</v>
      </c>
      <c r="J166" s="8" t="s">
        <v>4003</v>
      </c>
      <c r="K166" s="8" t="s">
        <v>87</v>
      </c>
      <c r="L166" s="9"/>
    </row>
    <row r="167" spans="2:12">
      <c r="B167" s="7">
        <v>163</v>
      </c>
      <c r="C167" s="61" t="s">
        <v>297</v>
      </c>
      <c r="D167" s="8" t="s">
        <v>713</v>
      </c>
      <c r="E167" s="64" t="s">
        <v>50</v>
      </c>
      <c r="F167" s="8" t="s">
        <v>48</v>
      </c>
      <c r="G167" s="102" t="s">
        <v>366</v>
      </c>
      <c r="H167" s="102" t="s">
        <v>413</v>
      </c>
      <c r="I167" s="102" t="s">
        <v>714</v>
      </c>
      <c r="J167" s="8" t="s">
        <v>4003</v>
      </c>
      <c r="K167" s="8" t="s">
        <v>150</v>
      </c>
      <c r="L167" s="9"/>
    </row>
    <row r="168" spans="2:12">
      <c r="B168" s="7">
        <v>164</v>
      </c>
      <c r="C168" s="61" t="s">
        <v>297</v>
      </c>
      <c r="D168" s="8" t="s">
        <v>715</v>
      </c>
      <c r="E168" s="64" t="s">
        <v>50</v>
      </c>
      <c r="F168" s="8" t="s">
        <v>61</v>
      </c>
      <c r="G168" s="102" t="s">
        <v>371</v>
      </c>
      <c r="H168" s="102" t="s">
        <v>716</v>
      </c>
      <c r="I168" s="102" t="s">
        <v>717</v>
      </c>
      <c r="J168" s="8" t="s">
        <v>4003</v>
      </c>
      <c r="K168" s="8" t="s">
        <v>87</v>
      </c>
      <c r="L168" s="9"/>
    </row>
    <row r="169" spans="2:12">
      <c r="B169" s="7">
        <v>165</v>
      </c>
      <c r="C169" s="61" t="s">
        <v>63</v>
      </c>
      <c r="D169" s="8" t="s">
        <v>58</v>
      </c>
      <c r="E169" s="64" t="s">
        <v>50</v>
      </c>
      <c r="F169" s="8" t="s">
        <v>53</v>
      </c>
      <c r="G169" s="102" t="s">
        <v>683</v>
      </c>
      <c r="H169" s="102" t="s">
        <v>718</v>
      </c>
      <c r="I169" s="102" t="s">
        <v>719</v>
      </c>
      <c r="J169" s="8" t="s">
        <v>4003</v>
      </c>
      <c r="K169" s="8" t="s">
        <v>64</v>
      </c>
      <c r="L169" s="9"/>
    </row>
    <row r="170" spans="2:12">
      <c r="B170" s="7">
        <v>166</v>
      </c>
      <c r="C170" s="61" t="s">
        <v>297</v>
      </c>
      <c r="D170" s="8" t="s">
        <v>720</v>
      </c>
      <c r="E170" s="64" t="s">
        <v>47</v>
      </c>
      <c r="F170" s="8" t="s">
        <v>51</v>
      </c>
      <c r="G170" s="102" t="s">
        <v>371</v>
      </c>
      <c r="H170" s="102" t="s">
        <v>721</v>
      </c>
      <c r="I170" s="102" t="s">
        <v>722</v>
      </c>
      <c r="J170" s="8" t="s">
        <v>4003</v>
      </c>
      <c r="K170" s="8" t="s">
        <v>87</v>
      </c>
      <c r="L170" s="9"/>
    </row>
    <row r="171" spans="2:12">
      <c r="B171" s="7">
        <v>167</v>
      </c>
      <c r="C171" s="61" t="s">
        <v>297</v>
      </c>
      <c r="D171" s="8" t="s">
        <v>627</v>
      </c>
      <c r="E171" s="64" t="s">
        <v>50</v>
      </c>
      <c r="F171" s="8" t="s">
        <v>51</v>
      </c>
      <c r="G171" s="102">
        <v>103.49</v>
      </c>
      <c r="H171" s="102">
        <v>6.6064814814814452E-2</v>
      </c>
      <c r="I171" s="102">
        <v>1087.8416257883671</v>
      </c>
      <c r="J171" s="8" t="s">
        <v>4003</v>
      </c>
      <c r="K171" s="8" t="s">
        <v>299</v>
      </c>
      <c r="L171" s="9"/>
    </row>
    <row r="172" spans="2:12">
      <c r="B172" s="7">
        <v>168</v>
      </c>
      <c r="C172" s="61" t="s">
        <v>297</v>
      </c>
      <c r="D172" s="8" t="s">
        <v>723</v>
      </c>
      <c r="E172" s="64" t="s">
        <v>50</v>
      </c>
      <c r="F172" s="8" t="s">
        <v>48</v>
      </c>
      <c r="G172" s="102" t="s">
        <v>683</v>
      </c>
      <c r="H172" s="102" t="s">
        <v>724</v>
      </c>
      <c r="I172" s="102" t="s">
        <v>725</v>
      </c>
      <c r="J172" s="8" t="s">
        <v>4003</v>
      </c>
      <c r="K172" s="8" t="s">
        <v>64</v>
      </c>
      <c r="L172" s="9"/>
    </row>
    <row r="173" spans="2:12">
      <c r="B173" s="7">
        <v>169</v>
      </c>
      <c r="C173" s="61" t="s">
        <v>297</v>
      </c>
      <c r="D173" s="8" t="s">
        <v>726</v>
      </c>
      <c r="E173" s="64" t="s">
        <v>50</v>
      </c>
      <c r="F173" s="8" t="s">
        <v>61</v>
      </c>
      <c r="G173" s="102" t="s">
        <v>447</v>
      </c>
      <c r="H173" s="102" t="s">
        <v>727</v>
      </c>
      <c r="I173" s="102" t="s">
        <v>728</v>
      </c>
      <c r="J173" s="8" t="s">
        <v>4003</v>
      </c>
      <c r="K173" s="8" t="s">
        <v>112</v>
      </c>
      <c r="L173" s="9"/>
    </row>
    <row r="174" spans="2:12">
      <c r="B174" s="7">
        <v>170</v>
      </c>
      <c r="C174" s="61" t="s">
        <v>297</v>
      </c>
      <c r="D174" s="8" t="s">
        <v>729</v>
      </c>
      <c r="E174" s="64" t="s">
        <v>50</v>
      </c>
      <c r="F174" s="8" t="s">
        <v>48</v>
      </c>
      <c r="G174" s="102" t="s">
        <v>730</v>
      </c>
      <c r="H174" s="102" t="s">
        <v>731</v>
      </c>
      <c r="I174" s="102" t="s">
        <v>728</v>
      </c>
      <c r="J174" s="8" t="s">
        <v>4003</v>
      </c>
      <c r="K174" s="8" t="s">
        <v>138</v>
      </c>
      <c r="L174" s="9"/>
    </row>
    <row r="175" spans="2:12">
      <c r="B175" s="7">
        <v>171</v>
      </c>
      <c r="C175" s="61" t="s">
        <v>297</v>
      </c>
      <c r="D175" s="8" t="s">
        <v>732</v>
      </c>
      <c r="E175" s="64" t="s">
        <v>50</v>
      </c>
      <c r="F175" s="8" t="s">
        <v>48</v>
      </c>
      <c r="G175" s="102" t="s">
        <v>447</v>
      </c>
      <c r="H175" s="102" t="s">
        <v>733</v>
      </c>
      <c r="I175" s="102" t="s">
        <v>734</v>
      </c>
      <c r="J175" s="8" t="s">
        <v>4003</v>
      </c>
      <c r="K175" s="8" t="s">
        <v>112</v>
      </c>
      <c r="L175" s="9"/>
    </row>
    <row r="176" spans="2:12">
      <c r="B176" s="7">
        <v>172</v>
      </c>
      <c r="C176" s="61" t="s">
        <v>297</v>
      </c>
      <c r="D176" s="8" t="s">
        <v>735</v>
      </c>
      <c r="E176" s="64" t="s">
        <v>47</v>
      </c>
      <c r="F176" s="8" t="s">
        <v>48</v>
      </c>
      <c r="G176" s="102" t="s">
        <v>447</v>
      </c>
      <c r="H176" s="102" t="s">
        <v>736</v>
      </c>
      <c r="I176" s="102" t="s">
        <v>737</v>
      </c>
      <c r="J176" s="8" t="s">
        <v>4003</v>
      </c>
      <c r="K176" s="8" t="s">
        <v>112</v>
      </c>
      <c r="L176" s="9"/>
    </row>
    <row r="177" spans="2:12">
      <c r="B177" s="7">
        <v>173</v>
      </c>
      <c r="C177" s="61" t="s">
        <v>297</v>
      </c>
      <c r="D177" s="8" t="s">
        <v>738</v>
      </c>
      <c r="E177" s="64" t="s">
        <v>50</v>
      </c>
      <c r="F177" s="8" t="s">
        <v>51</v>
      </c>
      <c r="G177" s="102" t="s">
        <v>683</v>
      </c>
      <c r="H177" s="102" t="s">
        <v>739</v>
      </c>
      <c r="I177" s="102" t="s">
        <v>740</v>
      </c>
      <c r="J177" s="8" t="s">
        <v>4003</v>
      </c>
      <c r="K177" s="8" t="s">
        <v>64</v>
      </c>
      <c r="L177" s="9"/>
    </row>
    <row r="178" spans="2:12">
      <c r="B178" s="7">
        <v>174</v>
      </c>
      <c r="C178" s="61" t="s">
        <v>76</v>
      </c>
      <c r="D178" s="8" t="s">
        <v>245</v>
      </c>
      <c r="E178" s="64" t="s">
        <v>47</v>
      </c>
      <c r="F178" s="8" t="s">
        <v>51</v>
      </c>
      <c r="G178" s="102" t="s">
        <v>310</v>
      </c>
      <c r="H178" s="102" t="s">
        <v>741</v>
      </c>
      <c r="I178" s="102" t="s">
        <v>742</v>
      </c>
      <c r="J178" s="8" t="s">
        <v>4003</v>
      </c>
      <c r="K178" s="8" t="s">
        <v>83</v>
      </c>
      <c r="L178" s="9"/>
    </row>
    <row r="179" spans="2:12">
      <c r="B179" s="7">
        <v>175</v>
      </c>
      <c r="C179" s="61" t="s">
        <v>297</v>
      </c>
      <c r="D179" s="8" t="s">
        <v>743</v>
      </c>
      <c r="E179" s="64" t="s">
        <v>47</v>
      </c>
      <c r="F179" s="8" t="s">
        <v>51</v>
      </c>
      <c r="G179" s="102" t="s">
        <v>310</v>
      </c>
      <c r="H179" s="102" t="s">
        <v>744</v>
      </c>
      <c r="I179" s="102" t="s">
        <v>745</v>
      </c>
      <c r="J179" s="8" t="s">
        <v>4003</v>
      </c>
      <c r="K179" s="8" t="s">
        <v>83</v>
      </c>
      <c r="L179" s="9"/>
    </row>
    <row r="180" spans="2:12">
      <c r="B180" s="7">
        <v>176</v>
      </c>
      <c r="C180" s="61" t="s">
        <v>63</v>
      </c>
      <c r="D180" s="8" t="s">
        <v>223</v>
      </c>
      <c r="E180" s="64" t="s">
        <v>47</v>
      </c>
      <c r="F180" s="8" t="s">
        <v>51</v>
      </c>
      <c r="G180" s="102" t="s">
        <v>310</v>
      </c>
      <c r="H180" s="102" t="s">
        <v>746</v>
      </c>
      <c r="I180" s="102" t="s">
        <v>747</v>
      </c>
      <c r="J180" s="8" t="s">
        <v>4003</v>
      </c>
      <c r="K180" s="8" t="s">
        <v>83</v>
      </c>
      <c r="L180" s="9"/>
    </row>
    <row r="181" spans="2:12">
      <c r="B181" s="7">
        <v>177</v>
      </c>
      <c r="C181" s="61" t="s">
        <v>297</v>
      </c>
      <c r="D181" s="8" t="s">
        <v>748</v>
      </c>
      <c r="E181" s="64" t="s">
        <v>50</v>
      </c>
      <c r="F181" s="8" t="s">
        <v>61</v>
      </c>
      <c r="G181" s="102" t="s">
        <v>456</v>
      </c>
      <c r="H181" s="102" t="s">
        <v>749</v>
      </c>
      <c r="I181" s="102" t="s">
        <v>750</v>
      </c>
      <c r="J181" s="8" t="s">
        <v>4003</v>
      </c>
      <c r="K181" s="8" t="s">
        <v>110</v>
      </c>
      <c r="L181" s="9"/>
    </row>
    <row r="182" spans="2:12">
      <c r="B182" s="7">
        <v>178</v>
      </c>
      <c r="C182" s="61" t="s">
        <v>297</v>
      </c>
      <c r="D182" s="8" t="s">
        <v>751</v>
      </c>
      <c r="E182" s="64" t="s">
        <v>50</v>
      </c>
      <c r="F182" s="8" t="s">
        <v>51</v>
      </c>
      <c r="G182" s="102" t="s">
        <v>730</v>
      </c>
      <c r="H182" s="102" t="s">
        <v>752</v>
      </c>
      <c r="I182" s="102" t="s">
        <v>753</v>
      </c>
      <c r="J182" s="8" t="s">
        <v>4003</v>
      </c>
      <c r="K182" s="8" t="s">
        <v>138</v>
      </c>
      <c r="L182" s="9"/>
    </row>
    <row r="183" spans="2:12">
      <c r="B183" s="7">
        <v>179</v>
      </c>
      <c r="C183" s="61" t="s">
        <v>63</v>
      </c>
      <c r="D183" s="8" t="s">
        <v>754</v>
      </c>
      <c r="E183" s="64" t="s">
        <v>47</v>
      </c>
      <c r="F183" s="8" t="s">
        <v>52</v>
      </c>
      <c r="G183" s="102" t="s">
        <v>456</v>
      </c>
      <c r="H183" s="102" t="s">
        <v>755</v>
      </c>
      <c r="I183" s="102" t="s">
        <v>756</v>
      </c>
      <c r="J183" s="8" t="s">
        <v>4003</v>
      </c>
      <c r="K183" s="8" t="s">
        <v>110</v>
      </c>
      <c r="L183" s="9"/>
    </row>
    <row r="184" spans="2:12">
      <c r="B184" s="7">
        <v>180</v>
      </c>
      <c r="C184" s="61" t="s">
        <v>297</v>
      </c>
      <c r="D184" s="8" t="s">
        <v>757</v>
      </c>
      <c r="E184" s="64" t="s">
        <v>47</v>
      </c>
      <c r="F184" s="8" t="s">
        <v>51</v>
      </c>
      <c r="G184" s="102" t="s">
        <v>303</v>
      </c>
      <c r="H184" s="102" t="s">
        <v>758</v>
      </c>
      <c r="I184" s="102" t="s">
        <v>759</v>
      </c>
      <c r="J184" s="8" t="s">
        <v>4003</v>
      </c>
      <c r="K184" s="8" t="s">
        <v>75</v>
      </c>
      <c r="L184" s="9"/>
    </row>
    <row r="185" spans="2:12">
      <c r="B185" s="7">
        <v>181</v>
      </c>
      <c r="C185" s="61" t="s">
        <v>297</v>
      </c>
      <c r="D185" s="8" t="s">
        <v>760</v>
      </c>
      <c r="E185" s="64" t="s">
        <v>50</v>
      </c>
      <c r="F185" s="8" t="s">
        <v>48</v>
      </c>
      <c r="G185" s="102" t="s">
        <v>761</v>
      </c>
      <c r="H185" s="102" t="s">
        <v>758</v>
      </c>
      <c r="I185" s="102" t="s">
        <v>762</v>
      </c>
      <c r="J185" s="8" t="s">
        <v>4003</v>
      </c>
      <c r="K185" s="8" t="s">
        <v>147</v>
      </c>
      <c r="L185" s="9"/>
    </row>
    <row r="186" spans="2:12">
      <c r="B186" s="7">
        <v>182</v>
      </c>
      <c r="C186" s="61" t="s">
        <v>763</v>
      </c>
      <c r="D186" s="8" t="s">
        <v>764</v>
      </c>
      <c r="E186" s="64" t="s">
        <v>47</v>
      </c>
      <c r="F186" s="8"/>
      <c r="G186" s="102" t="s">
        <v>307</v>
      </c>
      <c r="H186" s="102" t="s">
        <v>765</v>
      </c>
      <c r="I186" s="102" t="s">
        <v>766</v>
      </c>
      <c r="J186" s="8" t="s">
        <v>4003</v>
      </c>
      <c r="K186" s="8" t="s">
        <v>117</v>
      </c>
      <c r="L186" s="9"/>
    </row>
    <row r="187" spans="2:12">
      <c r="B187" s="7">
        <v>183</v>
      </c>
      <c r="C187" s="61" t="s">
        <v>297</v>
      </c>
      <c r="D187" s="8" t="s">
        <v>767</v>
      </c>
      <c r="E187" s="64" t="s">
        <v>50</v>
      </c>
      <c r="F187" s="8" t="s">
        <v>48</v>
      </c>
      <c r="G187" s="102" t="s">
        <v>307</v>
      </c>
      <c r="H187" s="102" t="s">
        <v>765</v>
      </c>
      <c r="I187" s="102" t="s">
        <v>766</v>
      </c>
      <c r="J187" s="8" t="s">
        <v>4003</v>
      </c>
      <c r="K187" s="8" t="s">
        <v>117</v>
      </c>
      <c r="L187" s="9"/>
    </row>
    <row r="188" spans="2:12">
      <c r="B188" s="7">
        <v>184</v>
      </c>
      <c r="C188" s="61" t="s">
        <v>297</v>
      </c>
      <c r="D188" s="8" t="s">
        <v>768</v>
      </c>
      <c r="E188" s="64" t="s">
        <v>50</v>
      </c>
      <c r="F188" s="8" t="s">
        <v>51</v>
      </c>
      <c r="G188" s="102" t="s">
        <v>761</v>
      </c>
      <c r="H188" s="102" t="s">
        <v>769</v>
      </c>
      <c r="I188" s="102" t="s">
        <v>770</v>
      </c>
      <c r="J188" s="8" t="s">
        <v>4003</v>
      </c>
      <c r="K188" s="8" t="s">
        <v>147</v>
      </c>
      <c r="L188" s="9"/>
    </row>
    <row r="189" spans="2:12">
      <c r="B189" s="7">
        <v>185</v>
      </c>
      <c r="C189" s="61" t="s">
        <v>297</v>
      </c>
      <c r="D189" s="8" t="s">
        <v>771</v>
      </c>
      <c r="E189" s="64" t="s">
        <v>47</v>
      </c>
      <c r="F189" s="8" t="s">
        <v>52</v>
      </c>
      <c r="G189" s="102" t="s">
        <v>307</v>
      </c>
      <c r="H189" s="102" t="s">
        <v>772</v>
      </c>
      <c r="I189" s="102" t="s">
        <v>773</v>
      </c>
      <c r="J189" s="8" t="s">
        <v>4003</v>
      </c>
      <c r="K189" s="8" t="s">
        <v>117</v>
      </c>
      <c r="L189" s="9"/>
    </row>
    <row r="190" spans="2:12">
      <c r="B190" s="7">
        <v>186</v>
      </c>
      <c r="C190" s="61" t="s">
        <v>297</v>
      </c>
      <c r="D190" s="8" t="s">
        <v>774</v>
      </c>
      <c r="E190" s="64" t="s">
        <v>50</v>
      </c>
      <c r="F190" s="8" t="s">
        <v>48</v>
      </c>
      <c r="G190" s="102" t="s">
        <v>406</v>
      </c>
      <c r="H190" s="102" t="s">
        <v>775</v>
      </c>
      <c r="I190" s="102" t="s">
        <v>776</v>
      </c>
      <c r="J190" s="8" t="s">
        <v>4003</v>
      </c>
      <c r="K190" s="8" t="s">
        <v>89</v>
      </c>
      <c r="L190" s="9"/>
    </row>
    <row r="191" spans="2:12">
      <c r="B191" s="7">
        <v>187</v>
      </c>
      <c r="C191" s="61" t="s">
        <v>297</v>
      </c>
      <c r="D191" s="8" t="s">
        <v>777</v>
      </c>
      <c r="E191" s="64" t="s">
        <v>50</v>
      </c>
      <c r="F191" s="8" t="s">
        <v>51</v>
      </c>
      <c r="G191" s="102" t="s">
        <v>337</v>
      </c>
      <c r="H191" s="102" t="s">
        <v>420</v>
      </c>
      <c r="I191" s="102" t="s">
        <v>778</v>
      </c>
      <c r="J191" s="8" t="s">
        <v>4003</v>
      </c>
      <c r="K191" s="8" t="s">
        <v>129</v>
      </c>
      <c r="L191" s="9"/>
    </row>
    <row r="192" spans="2:12">
      <c r="B192" s="7">
        <v>188</v>
      </c>
      <c r="C192" s="61" t="s">
        <v>297</v>
      </c>
      <c r="D192" s="8" t="s">
        <v>779</v>
      </c>
      <c r="E192" s="64" t="s">
        <v>50</v>
      </c>
      <c r="F192" s="8" t="s">
        <v>48</v>
      </c>
      <c r="G192" s="102" t="s">
        <v>406</v>
      </c>
      <c r="H192" s="102" t="s">
        <v>780</v>
      </c>
      <c r="I192" s="102" t="s">
        <v>781</v>
      </c>
      <c r="J192" s="8" t="s">
        <v>4003</v>
      </c>
      <c r="K192" s="8" t="s">
        <v>89</v>
      </c>
      <c r="L192" s="9"/>
    </row>
    <row r="193" spans="2:12">
      <c r="B193" s="7">
        <v>189</v>
      </c>
      <c r="C193" s="61" t="s">
        <v>297</v>
      </c>
      <c r="D193" s="8" t="s">
        <v>782</v>
      </c>
      <c r="E193" s="64" t="s">
        <v>50</v>
      </c>
      <c r="F193" s="8" t="s">
        <v>51</v>
      </c>
      <c r="G193" s="102" t="s">
        <v>315</v>
      </c>
      <c r="H193" s="102" t="s">
        <v>783</v>
      </c>
      <c r="I193" s="102" t="s">
        <v>784</v>
      </c>
      <c r="J193" s="8" t="s">
        <v>4003</v>
      </c>
      <c r="K193" s="8" t="s">
        <v>94</v>
      </c>
      <c r="L193" s="9"/>
    </row>
    <row r="194" spans="2:12">
      <c r="B194" s="7">
        <v>190</v>
      </c>
      <c r="C194" s="61" t="s">
        <v>297</v>
      </c>
      <c r="D194" s="8" t="s">
        <v>785</v>
      </c>
      <c r="E194" s="64" t="s">
        <v>50</v>
      </c>
      <c r="F194" s="8" t="s">
        <v>51</v>
      </c>
      <c r="G194" s="102" t="s">
        <v>447</v>
      </c>
      <c r="H194" s="102" t="s">
        <v>372</v>
      </c>
      <c r="I194" s="102" t="s">
        <v>786</v>
      </c>
      <c r="J194" s="8" t="s">
        <v>4003</v>
      </c>
      <c r="K194" s="8" t="s">
        <v>112</v>
      </c>
      <c r="L194" s="9"/>
    </row>
    <row r="195" spans="2:12">
      <c r="B195" s="7">
        <v>191</v>
      </c>
      <c r="C195" s="61" t="s">
        <v>297</v>
      </c>
      <c r="D195" s="8" t="s">
        <v>787</v>
      </c>
      <c r="E195" s="64" t="s">
        <v>47</v>
      </c>
      <c r="F195" s="8" t="s">
        <v>51</v>
      </c>
      <c r="G195" s="102" t="s">
        <v>406</v>
      </c>
      <c r="H195" s="102" t="s">
        <v>788</v>
      </c>
      <c r="I195" s="102" t="s">
        <v>789</v>
      </c>
      <c r="J195" s="8" t="s">
        <v>4003</v>
      </c>
      <c r="K195" s="8" t="s">
        <v>89</v>
      </c>
      <c r="L195" s="9"/>
    </row>
    <row r="196" spans="2:12">
      <c r="B196" s="7">
        <v>192</v>
      </c>
      <c r="C196" s="61" t="s">
        <v>297</v>
      </c>
      <c r="D196" s="8" t="s">
        <v>790</v>
      </c>
      <c r="E196" s="64" t="s">
        <v>47</v>
      </c>
      <c r="F196" s="8" t="s">
        <v>48</v>
      </c>
      <c r="G196" s="102" t="s">
        <v>447</v>
      </c>
      <c r="H196" s="102" t="s">
        <v>791</v>
      </c>
      <c r="I196" s="102" t="s">
        <v>792</v>
      </c>
      <c r="J196" s="8" t="s">
        <v>4003</v>
      </c>
      <c r="K196" s="8" t="s">
        <v>112</v>
      </c>
      <c r="L196" s="9"/>
    </row>
    <row r="197" spans="2:12">
      <c r="B197" s="7">
        <v>193</v>
      </c>
      <c r="C197" s="61">
        <v>2017</v>
      </c>
      <c r="D197" s="8" t="s">
        <v>794</v>
      </c>
      <c r="E197" s="64" t="s">
        <v>47</v>
      </c>
      <c r="F197" s="8" t="s">
        <v>48</v>
      </c>
      <c r="G197" s="102" t="s">
        <v>315</v>
      </c>
      <c r="H197" s="102" t="s">
        <v>795</v>
      </c>
      <c r="I197" s="102" t="s">
        <v>796</v>
      </c>
      <c r="J197" s="8" t="s">
        <v>4003</v>
      </c>
      <c r="K197" s="8" t="s">
        <v>94</v>
      </c>
      <c r="L197" s="9"/>
    </row>
    <row r="198" spans="2:12">
      <c r="B198" s="7">
        <v>194</v>
      </c>
      <c r="C198" s="61" t="s">
        <v>297</v>
      </c>
      <c r="D198" s="8" t="s">
        <v>798</v>
      </c>
      <c r="E198" s="64" t="s">
        <v>47</v>
      </c>
      <c r="F198" s="8" t="s">
        <v>61</v>
      </c>
      <c r="G198" s="102" t="s">
        <v>447</v>
      </c>
      <c r="H198" s="102" t="s">
        <v>378</v>
      </c>
      <c r="I198" s="102" t="s">
        <v>799</v>
      </c>
      <c r="J198" s="8" t="s">
        <v>4003</v>
      </c>
      <c r="K198" s="8" t="s">
        <v>112</v>
      </c>
      <c r="L198" s="9"/>
    </row>
    <row r="199" spans="2:12">
      <c r="B199" s="7">
        <v>195</v>
      </c>
      <c r="C199" s="61">
        <v>2017</v>
      </c>
      <c r="D199" s="8" t="s">
        <v>801</v>
      </c>
      <c r="E199" s="64" t="s">
        <v>47</v>
      </c>
      <c r="F199" s="8" t="s">
        <v>51</v>
      </c>
      <c r="G199" s="102" t="s">
        <v>315</v>
      </c>
      <c r="H199" s="102" t="s">
        <v>802</v>
      </c>
      <c r="I199" s="102" t="s">
        <v>803</v>
      </c>
      <c r="J199" s="8" t="s">
        <v>4003</v>
      </c>
      <c r="K199" s="8" t="s">
        <v>94</v>
      </c>
      <c r="L199" s="9"/>
    </row>
    <row r="200" spans="2:12">
      <c r="B200" s="7">
        <v>196</v>
      </c>
      <c r="C200" s="61" t="s">
        <v>297</v>
      </c>
      <c r="D200" s="8" t="s">
        <v>805</v>
      </c>
      <c r="E200" s="64" t="s">
        <v>47</v>
      </c>
      <c r="F200" s="8" t="s">
        <v>48</v>
      </c>
      <c r="G200" s="102" t="s">
        <v>447</v>
      </c>
      <c r="H200" s="102" t="s">
        <v>806</v>
      </c>
      <c r="I200" s="102" t="s">
        <v>807</v>
      </c>
      <c r="J200" s="8" t="s">
        <v>4003</v>
      </c>
      <c r="K200" s="8" t="s">
        <v>112</v>
      </c>
      <c r="L200" s="9"/>
    </row>
    <row r="201" spans="2:12">
      <c r="B201" s="7">
        <v>197</v>
      </c>
      <c r="C201" s="61">
        <v>2017</v>
      </c>
      <c r="D201" s="8" t="s">
        <v>808</v>
      </c>
      <c r="E201" s="64" t="s">
        <v>50</v>
      </c>
      <c r="F201" s="8" t="s">
        <v>48</v>
      </c>
      <c r="G201" s="102" t="s">
        <v>315</v>
      </c>
      <c r="H201" s="102" t="s">
        <v>809</v>
      </c>
      <c r="I201" s="102" t="s">
        <v>810</v>
      </c>
      <c r="J201" s="8" t="s">
        <v>4003</v>
      </c>
      <c r="K201" s="8" t="s">
        <v>94</v>
      </c>
      <c r="L201" s="9"/>
    </row>
    <row r="202" spans="2:12">
      <c r="B202" s="7">
        <v>198</v>
      </c>
      <c r="C202" s="61" t="s">
        <v>297</v>
      </c>
      <c r="D202" s="8" t="s">
        <v>812</v>
      </c>
      <c r="E202" s="64" t="s">
        <v>50</v>
      </c>
      <c r="F202" s="8" t="s">
        <v>48</v>
      </c>
      <c r="G202" s="102" t="s">
        <v>761</v>
      </c>
      <c r="H202" s="102" t="s">
        <v>813</v>
      </c>
      <c r="I202" s="102" t="s">
        <v>814</v>
      </c>
      <c r="J202" s="8" t="s">
        <v>4003</v>
      </c>
      <c r="K202" s="8" t="s">
        <v>147</v>
      </c>
      <c r="L202" s="9"/>
    </row>
    <row r="203" spans="2:12">
      <c r="B203" s="7">
        <v>199</v>
      </c>
      <c r="C203" s="61">
        <v>2017</v>
      </c>
      <c r="D203" s="8" t="s">
        <v>817</v>
      </c>
      <c r="E203" s="64" t="s">
        <v>50</v>
      </c>
      <c r="F203" s="8" t="s">
        <v>48</v>
      </c>
      <c r="G203" s="102" t="s">
        <v>818</v>
      </c>
      <c r="H203" s="102" t="s">
        <v>783</v>
      </c>
      <c r="I203" s="102" t="s">
        <v>819</v>
      </c>
      <c r="J203" s="8" t="s">
        <v>4003</v>
      </c>
      <c r="K203" s="8" t="s">
        <v>123</v>
      </c>
      <c r="L203" s="9"/>
    </row>
    <row r="204" spans="2:12">
      <c r="B204" s="7">
        <v>200</v>
      </c>
      <c r="C204" s="61" t="s">
        <v>297</v>
      </c>
      <c r="D204" s="8" t="s">
        <v>821</v>
      </c>
      <c r="E204" s="64" t="s">
        <v>50</v>
      </c>
      <c r="F204" s="8" t="s">
        <v>51</v>
      </c>
      <c r="G204" s="102" t="s">
        <v>315</v>
      </c>
      <c r="H204" s="102" t="s">
        <v>128</v>
      </c>
      <c r="I204" s="102" t="s">
        <v>822</v>
      </c>
      <c r="J204" s="8" t="s">
        <v>4003</v>
      </c>
      <c r="K204" s="8" t="s">
        <v>94</v>
      </c>
      <c r="L204" s="9"/>
    </row>
    <row r="205" spans="2:12">
      <c r="B205" s="7">
        <v>201</v>
      </c>
      <c r="C205" s="61" t="s">
        <v>297</v>
      </c>
      <c r="D205" s="8" t="s">
        <v>823</v>
      </c>
      <c r="E205" s="64" t="s">
        <v>50</v>
      </c>
      <c r="F205" s="8" t="s">
        <v>57</v>
      </c>
      <c r="G205" s="102" t="s">
        <v>315</v>
      </c>
      <c r="H205" s="102" t="s">
        <v>824</v>
      </c>
      <c r="I205" s="102" t="s">
        <v>825</v>
      </c>
      <c r="J205" s="8" t="s">
        <v>4003</v>
      </c>
      <c r="K205" s="8" t="s">
        <v>94</v>
      </c>
      <c r="L205" s="9"/>
    </row>
    <row r="206" spans="2:12">
      <c r="B206" s="7">
        <v>202</v>
      </c>
      <c r="C206" s="61">
        <v>2017</v>
      </c>
      <c r="D206" s="8" t="s">
        <v>264</v>
      </c>
      <c r="E206" s="64" t="s">
        <v>47</v>
      </c>
      <c r="F206" s="8" t="s">
        <v>151</v>
      </c>
      <c r="G206" s="102" t="s">
        <v>456</v>
      </c>
      <c r="H206" s="102" t="s">
        <v>201</v>
      </c>
      <c r="I206" s="102" t="s">
        <v>826</v>
      </c>
      <c r="J206" s="8" t="s">
        <v>4003</v>
      </c>
      <c r="K206" s="8" t="s">
        <v>110</v>
      </c>
      <c r="L206" s="9"/>
    </row>
    <row r="207" spans="2:12">
      <c r="B207" s="7">
        <v>203</v>
      </c>
      <c r="C207" s="61" t="s">
        <v>297</v>
      </c>
      <c r="D207" s="8" t="s">
        <v>827</v>
      </c>
      <c r="E207" s="64" t="s">
        <v>47</v>
      </c>
      <c r="F207" s="8" t="s">
        <v>48</v>
      </c>
      <c r="G207" s="102" t="s">
        <v>315</v>
      </c>
      <c r="H207" s="102" t="s">
        <v>565</v>
      </c>
      <c r="I207" s="102" t="s">
        <v>828</v>
      </c>
      <c r="J207" s="8" t="s">
        <v>4003</v>
      </c>
      <c r="K207" s="8" t="s">
        <v>94</v>
      </c>
      <c r="L207" s="9"/>
    </row>
    <row r="208" spans="2:12">
      <c r="B208" s="7">
        <v>204</v>
      </c>
      <c r="C208" s="61">
        <v>2017</v>
      </c>
      <c r="D208" s="8" t="s">
        <v>829</v>
      </c>
      <c r="E208" s="64" t="s">
        <v>50</v>
      </c>
      <c r="F208" s="8" t="s">
        <v>48</v>
      </c>
      <c r="G208" s="102" t="s">
        <v>456</v>
      </c>
      <c r="H208" s="102" t="s">
        <v>202</v>
      </c>
      <c r="I208" s="102" t="s">
        <v>830</v>
      </c>
      <c r="J208" s="8" t="s">
        <v>4003</v>
      </c>
      <c r="K208" s="8" t="s">
        <v>110</v>
      </c>
      <c r="L208" s="9"/>
    </row>
    <row r="209" spans="2:12">
      <c r="B209" s="7">
        <v>205</v>
      </c>
      <c r="C209" s="61" t="s">
        <v>816</v>
      </c>
      <c r="D209" s="8" t="s">
        <v>831</v>
      </c>
      <c r="E209" s="64" t="s">
        <v>47</v>
      </c>
      <c r="F209" s="8" t="s">
        <v>48</v>
      </c>
      <c r="G209" s="102" t="s">
        <v>371</v>
      </c>
      <c r="H209" s="102" t="s">
        <v>832</v>
      </c>
      <c r="I209" s="102" t="s">
        <v>833</v>
      </c>
      <c r="J209" s="8" t="s">
        <v>4003</v>
      </c>
      <c r="K209" s="8" t="s">
        <v>87</v>
      </c>
      <c r="L209" s="9"/>
    </row>
    <row r="210" spans="2:12">
      <c r="B210" s="7">
        <v>206</v>
      </c>
      <c r="C210" s="61">
        <v>2017</v>
      </c>
      <c r="D210" s="8" t="s">
        <v>834</v>
      </c>
      <c r="E210" s="64" t="s">
        <v>50</v>
      </c>
      <c r="F210" s="8" t="s">
        <v>51</v>
      </c>
      <c r="G210" s="102" t="s">
        <v>818</v>
      </c>
      <c r="H210" s="102" t="s">
        <v>835</v>
      </c>
      <c r="I210" s="102" t="s">
        <v>836</v>
      </c>
      <c r="J210" s="8" t="s">
        <v>4003</v>
      </c>
      <c r="K210" s="8" t="s">
        <v>123</v>
      </c>
      <c r="L210" s="9"/>
    </row>
    <row r="211" spans="2:12">
      <c r="B211" s="7">
        <v>207</v>
      </c>
      <c r="C211" s="61" t="s">
        <v>297</v>
      </c>
      <c r="D211" s="8" t="s">
        <v>837</v>
      </c>
      <c r="E211" s="64" t="s">
        <v>47</v>
      </c>
      <c r="F211" s="8" t="s">
        <v>838</v>
      </c>
      <c r="G211" s="102" t="s">
        <v>315</v>
      </c>
      <c r="H211" s="102" t="s">
        <v>572</v>
      </c>
      <c r="I211" s="102" t="s">
        <v>839</v>
      </c>
      <c r="J211" s="8" t="s">
        <v>4003</v>
      </c>
      <c r="K211" s="8" t="s">
        <v>94</v>
      </c>
      <c r="L211" s="9"/>
    </row>
    <row r="212" spans="2:12">
      <c r="B212" s="7">
        <v>208</v>
      </c>
      <c r="C212" s="61" t="s">
        <v>297</v>
      </c>
      <c r="D212" s="8" t="s">
        <v>840</v>
      </c>
      <c r="E212" s="64" t="s">
        <v>47</v>
      </c>
      <c r="F212" s="8" t="s">
        <v>48</v>
      </c>
      <c r="G212" s="102" t="s">
        <v>371</v>
      </c>
      <c r="H212" s="102" t="s">
        <v>88</v>
      </c>
      <c r="I212" s="102" t="s">
        <v>841</v>
      </c>
      <c r="J212" s="8" t="s">
        <v>4003</v>
      </c>
      <c r="K212" s="8" t="s">
        <v>87</v>
      </c>
      <c r="L212" s="9"/>
    </row>
    <row r="213" spans="2:12">
      <c r="B213" s="7">
        <v>209</v>
      </c>
      <c r="C213" s="61" t="s">
        <v>297</v>
      </c>
      <c r="D213" s="8" t="s">
        <v>842</v>
      </c>
      <c r="E213" s="64" t="s">
        <v>47</v>
      </c>
      <c r="F213" s="8" t="s">
        <v>48</v>
      </c>
      <c r="G213" s="102" t="s">
        <v>371</v>
      </c>
      <c r="H213" s="102" t="s">
        <v>843</v>
      </c>
      <c r="I213" s="102" t="s">
        <v>844</v>
      </c>
      <c r="J213" s="8" t="s">
        <v>4003</v>
      </c>
      <c r="K213" s="8" t="s">
        <v>87</v>
      </c>
      <c r="L213" s="9"/>
    </row>
    <row r="214" spans="2:12">
      <c r="B214" s="7">
        <v>210</v>
      </c>
      <c r="C214" s="61" t="s">
        <v>297</v>
      </c>
      <c r="D214" s="8" t="s">
        <v>845</v>
      </c>
      <c r="E214" s="64" t="s">
        <v>47</v>
      </c>
      <c r="F214" s="8" t="s">
        <v>48</v>
      </c>
      <c r="G214" s="102" t="s">
        <v>447</v>
      </c>
      <c r="H214" s="102" t="s">
        <v>846</v>
      </c>
      <c r="I214" s="102" t="s">
        <v>847</v>
      </c>
      <c r="J214" s="8" t="s">
        <v>4003</v>
      </c>
      <c r="K214" s="8" t="s">
        <v>112</v>
      </c>
      <c r="L214" s="9"/>
    </row>
    <row r="215" spans="2:12">
      <c r="B215" s="7">
        <v>211</v>
      </c>
      <c r="C215" s="61" t="s">
        <v>297</v>
      </c>
      <c r="D215" s="8" t="s">
        <v>848</v>
      </c>
      <c r="E215" s="64" t="s">
        <v>47</v>
      </c>
      <c r="F215" s="8" t="s">
        <v>62</v>
      </c>
      <c r="G215" s="102" t="s">
        <v>371</v>
      </c>
      <c r="H215" s="102" t="s">
        <v>849</v>
      </c>
      <c r="I215" s="102" t="s">
        <v>850</v>
      </c>
      <c r="J215" s="8" t="s">
        <v>4003</v>
      </c>
      <c r="K215" s="8" t="s">
        <v>87</v>
      </c>
      <c r="L215" s="9"/>
    </row>
    <row r="216" spans="2:12">
      <c r="B216" s="7">
        <v>212</v>
      </c>
      <c r="C216" s="61" t="s">
        <v>297</v>
      </c>
      <c r="D216" s="8" t="s">
        <v>851</v>
      </c>
      <c r="E216" s="64" t="s">
        <v>47</v>
      </c>
      <c r="F216" s="8" t="s">
        <v>51</v>
      </c>
      <c r="G216" s="102" t="s">
        <v>337</v>
      </c>
      <c r="H216" s="102" t="s">
        <v>852</v>
      </c>
      <c r="I216" s="102" t="s">
        <v>853</v>
      </c>
      <c r="J216" s="8" t="s">
        <v>4003</v>
      </c>
      <c r="K216" s="8" t="s">
        <v>129</v>
      </c>
      <c r="L216" s="9"/>
    </row>
    <row r="217" spans="2:12">
      <c r="B217" s="7">
        <v>213</v>
      </c>
      <c r="C217" s="61" t="s">
        <v>297</v>
      </c>
      <c r="D217" s="8" t="s">
        <v>854</v>
      </c>
      <c r="E217" s="64" t="s">
        <v>50</v>
      </c>
      <c r="F217" s="8" t="s">
        <v>48</v>
      </c>
      <c r="G217" s="102" t="s">
        <v>371</v>
      </c>
      <c r="H217" s="102" t="s">
        <v>855</v>
      </c>
      <c r="I217" s="102" t="s">
        <v>856</v>
      </c>
      <c r="J217" s="8" t="s">
        <v>4003</v>
      </c>
      <c r="K217" s="8" t="s">
        <v>87</v>
      </c>
      <c r="L217" s="9"/>
    </row>
    <row r="218" spans="2:12">
      <c r="B218" s="7">
        <v>214</v>
      </c>
      <c r="C218" s="61" t="s">
        <v>297</v>
      </c>
      <c r="D218" s="8" t="s">
        <v>857</v>
      </c>
      <c r="E218" s="64" t="s">
        <v>47</v>
      </c>
      <c r="F218" s="8" t="s">
        <v>51</v>
      </c>
      <c r="G218" s="102" t="s">
        <v>447</v>
      </c>
      <c r="H218" s="102" t="s">
        <v>858</v>
      </c>
      <c r="I218" s="102" t="s">
        <v>859</v>
      </c>
      <c r="J218" s="8" t="s">
        <v>4003</v>
      </c>
      <c r="K218" s="8" t="s">
        <v>112</v>
      </c>
      <c r="L218" s="9"/>
    </row>
    <row r="219" spans="2:12">
      <c r="B219" s="7">
        <v>215</v>
      </c>
      <c r="C219" s="61" t="s">
        <v>297</v>
      </c>
      <c r="D219" s="8" t="s">
        <v>860</v>
      </c>
      <c r="E219" s="64" t="s">
        <v>47</v>
      </c>
      <c r="F219" s="8" t="s">
        <v>48</v>
      </c>
      <c r="G219" s="102" t="s">
        <v>371</v>
      </c>
      <c r="H219" s="102" t="s">
        <v>92</v>
      </c>
      <c r="I219" s="102" t="s">
        <v>861</v>
      </c>
      <c r="J219" s="8" t="s">
        <v>4003</v>
      </c>
      <c r="K219" s="8" t="s">
        <v>87</v>
      </c>
      <c r="L219" s="9"/>
    </row>
    <row r="220" spans="2:12">
      <c r="B220" s="7">
        <v>216</v>
      </c>
      <c r="C220" s="61" t="s">
        <v>297</v>
      </c>
      <c r="D220" s="8" t="s">
        <v>862</v>
      </c>
      <c r="E220" s="64" t="s">
        <v>50</v>
      </c>
      <c r="F220" s="8" t="s">
        <v>48</v>
      </c>
      <c r="G220" s="102" t="s">
        <v>371</v>
      </c>
      <c r="H220" s="102" t="s">
        <v>92</v>
      </c>
      <c r="I220" s="102" t="s">
        <v>861</v>
      </c>
      <c r="J220" s="8" t="s">
        <v>4003</v>
      </c>
      <c r="K220" s="8" t="s">
        <v>87</v>
      </c>
      <c r="L220" s="9"/>
    </row>
    <row r="221" spans="2:12">
      <c r="B221" s="7">
        <v>217</v>
      </c>
      <c r="C221" s="61" t="s">
        <v>297</v>
      </c>
      <c r="D221" s="8" t="s">
        <v>863</v>
      </c>
      <c r="E221" s="64" t="s">
        <v>47</v>
      </c>
      <c r="F221" s="8" t="s">
        <v>61</v>
      </c>
      <c r="G221" s="102" t="s">
        <v>337</v>
      </c>
      <c r="H221" s="102" t="s">
        <v>617</v>
      </c>
      <c r="I221" s="102" t="s">
        <v>864</v>
      </c>
      <c r="J221" s="8" t="s">
        <v>4003</v>
      </c>
      <c r="K221" s="8" t="s">
        <v>129</v>
      </c>
      <c r="L221" s="9"/>
    </row>
    <row r="222" spans="2:12">
      <c r="B222" s="7">
        <v>218</v>
      </c>
      <c r="C222" s="61" t="s">
        <v>297</v>
      </c>
      <c r="D222" s="8" t="s">
        <v>865</v>
      </c>
      <c r="E222" s="64" t="s">
        <v>50</v>
      </c>
      <c r="F222" s="8" t="s">
        <v>48</v>
      </c>
      <c r="G222" s="102" t="s">
        <v>337</v>
      </c>
      <c r="H222" s="102" t="s">
        <v>866</v>
      </c>
      <c r="I222" s="102" t="s">
        <v>867</v>
      </c>
      <c r="J222" s="8" t="s">
        <v>4003</v>
      </c>
      <c r="K222" s="8" t="s">
        <v>129</v>
      </c>
      <c r="L222" s="9"/>
    </row>
    <row r="223" spans="2:12">
      <c r="B223" s="7">
        <v>219</v>
      </c>
      <c r="C223" s="61" t="s">
        <v>297</v>
      </c>
      <c r="D223" s="8" t="s">
        <v>868</v>
      </c>
      <c r="E223" s="64" t="s">
        <v>50</v>
      </c>
      <c r="F223" s="8" t="s">
        <v>51</v>
      </c>
      <c r="G223" s="102" t="s">
        <v>447</v>
      </c>
      <c r="H223" s="102" t="s">
        <v>304</v>
      </c>
      <c r="I223" s="102" t="s">
        <v>869</v>
      </c>
      <c r="J223" s="8" t="s">
        <v>4003</v>
      </c>
      <c r="K223" s="8" t="s">
        <v>112</v>
      </c>
      <c r="L223" s="9"/>
    </row>
    <row r="224" spans="2:12">
      <c r="B224" s="7">
        <v>220</v>
      </c>
      <c r="C224" s="61" t="s">
        <v>297</v>
      </c>
      <c r="D224" s="8" t="s">
        <v>870</v>
      </c>
      <c r="E224" s="64" t="s">
        <v>47</v>
      </c>
      <c r="F224" s="8" t="s">
        <v>51</v>
      </c>
      <c r="G224" s="102" t="s">
        <v>447</v>
      </c>
      <c r="H224" s="102" t="s">
        <v>871</v>
      </c>
      <c r="I224" s="102" t="s">
        <v>872</v>
      </c>
      <c r="J224" s="8" t="s">
        <v>4003</v>
      </c>
      <c r="K224" s="8" t="s">
        <v>112</v>
      </c>
      <c r="L224" s="9"/>
    </row>
    <row r="225" spans="2:12">
      <c r="B225" s="7">
        <v>221</v>
      </c>
      <c r="C225" s="61" t="s">
        <v>297</v>
      </c>
      <c r="D225" s="8" t="s">
        <v>873</v>
      </c>
      <c r="E225" s="64" t="s">
        <v>47</v>
      </c>
      <c r="F225" s="8" t="s">
        <v>51</v>
      </c>
      <c r="G225" s="102" t="s">
        <v>371</v>
      </c>
      <c r="H225" s="102" t="s">
        <v>874</v>
      </c>
      <c r="I225" s="102" t="s">
        <v>875</v>
      </c>
      <c r="J225" s="8" t="s">
        <v>4003</v>
      </c>
      <c r="K225" s="8" t="s">
        <v>87</v>
      </c>
      <c r="L225" s="9"/>
    </row>
    <row r="226" spans="2:12">
      <c r="B226" s="7">
        <v>222</v>
      </c>
      <c r="C226" s="61" t="s">
        <v>297</v>
      </c>
      <c r="D226" s="8" t="s">
        <v>876</v>
      </c>
      <c r="E226" s="64" t="s">
        <v>50</v>
      </c>
      <c r="F226" s="8" t="s">
        <v>48</v>
      </c>
      <c r="G226" s="102" t="s">
        <v>371</v>
      </c>
      <c r="H226" s="102" t="s">
        <v>874</v>
      </c>
      <c r="I226" s="102" t="s">
        <v>875</v>
      </c>
      <c r="J226" s="8" t="s">
        <v>4003</v>
      </c>
      <c r="K226" s="8" t="s">
        <v>87</v>
      </c>
      <c r="L226" s="9"/>
    </row>
    <row r="227" spans="2:12">
      <c r="B227" s="7">
        <v>223</v>
      </c>
      <c r="C227" s="61" t="s">
        <v>297</v>
      </c>
      <c r="D227" s="8" t="s">
        <v>877</v>
      </c>
      <c r="E227" s="64" t="s">
        <v>50</v>
      </c>
      <c r="F227" s="8" t="s">
        <v>51</v>
      </c>
      <c r="G227" s="102" t="s">
        <v>761</v>
      </c>
      <c r="H227" s="102" t="s">
        <v>116</v>
      </c>
      <c r="I227" s="102" t="s">
        <v>878</v>
      </c>
      <c r="J227" s="8" t="s">
        <v>4003</v>
      </c>
      <c r="K227" s="8" t="s">
        <v>147</v>
      </c>
      <c r="L227" s="9"/>
    </row>
    <row r="228" spans="2:12">
      <c r="B228" s="7">
        <v>224</v>
      </c>
      <c r="C228" s="61" t="s">
        <v>297</v>
      </c>
      <c r="D228" s="8" t="s">
        <v>879</v>
      </c>
      <c r="E228" s="64" t="s">
        <v>50</v>
      </c>
      <c r="F228" s="8" t="s">
        <v>48</v>
      </c>
      <c r="G228" s="102" t="s">
        <v>371</v>
      </c>
      <c r="H228" s="102" t="s">
        <v>152</v>
      </c>
      <c r="I228" s="102" t="s">
        <v>880</v>
      </c>
      <c r="J228" s="8" t="s">
        <v>4003</v>
      </c>
      <c r="K228" s="8" t="s">
        <v>87</v>
      </c>
      <c r="L228" s="9"/>
    </row>
    <row r="229" spans="2:12">
      <c r="B229" s="7">
        <v>225</v>
      </c>
      <c r="C229" s="61" t="s">
        <v>297</v>
      </c>
      <c r="D229" s="8" t="s">
        <v>213</v>
      </c>
      <c r="E229" s="64" t="s">
        <v>50</v>
      </c>
      <c r="F229" s="8" t="s">
        <v>48</v>
      </c>
      <c r="G229" s="102" t="s">
        <v>371</v>
      </c>
      <c r="H229" s="102" t="s">
        <v>881</v>
      </c>
      <c r="I229" s="102" t="s">
        <v>882</v>
      </c>
      <c r="J229" s="8" t="s">
        <v>4003</v>
      </c>
      <c r="K229" s="8" t="s">
        <v>87</v>
      </c>
      <c r="L229" s="9"/>
    </row>
    <row r="230" spans="2:12">
      <c r="B230" s="7">
        <v>226</v>
      </c>
      <c r="C230" s="61" t="s">
        <v>297</v>
      </c>
      <c r="D230" s="8" t="s">
        <v>883</v>
      </c>
      <c r="E230" s="64" t="s">
        <v>50</v>
      </c>
      <c r="F230" s="8" t="s">
        <v>52</v>
      </c>
      <c r="G230" s="102" t="s">
        <v>371</v>
      </c>
      <c r="H230" s="102" t="s">
        <v>491</v>
      </c>
      <c r="I230" s="102" t="s">
        <v>884</v>
      </c>
      <c r="J230" s="8" t="s">
        <v>4003</v>
      </c>
      <c r="K230" s="8" t="s">
        <v>87</v>
      </c>
      <c r="L230" s="9"/>
    </row>
    <row r="231" spans="2:12">
      <c r="B231" s="7">
        <v>227</v>
      </c>
      <c r="C231" s="61" t="s">
        <v>297</v>
      </c>
      <c r="D231" s="8" t="s">
        <v>885</v>
      </c>
      <c r="E231" s="64" t="s">
        <v>47</v>
      </c>
      <c r="F231" s="8" t="s">
        <v>48</v>
      </c>
      <c r="G231" s="102" t="s">
        <v>371</v>
      </c>
      <c r="H231" s="102" t="s">
        <v>886</v>
      </c>
      <c r="I231" s="102" t="s">
        <v>887</v>
      </c>
      <c r="J231" s="8" t="s">
        <v>4003</v>
      </c>
      <c r="K231" s="8" t="s">
        <v>87</v>
      </c>
      <c r="L231" s="9"/>
    </row>
    <row r="232" spans="2:12">
      <c r="B232" s="7">
        <v>228</v>
      </c>
      <c r="C232" s="61" t="s">
        <v>63</v>
      </c>
      <c r="D232" s="8" t="s">
        <v>888</v>
      </c>
      <c r="E232" s="64" t="s">
        <v>50</v>
      </c>
      <c r="F232" s="8" t="s">
        <v>48</v>
      </c>
      <c r="G232" s="102" t="s">
        <v>326</v>
      </c>
      <c r="H232" s="102" t="s">
        <v>889</v>
      </c>
      <c r="I232" s="102" t="s">
        <v>890</v>
      </c>
      <c r="J232" s="8" t="s">
        <v>4003</v>
      </c>
      <c r="K232" s="8" t="s">
        <v>91</v>
      </c>
      <c r="L232" s="9"/>
    </row>
    <row r="233" spans="2:12">
      <c r="B233" s="7">
        <v>229</v>
      </c>
      <c r="C233" s="61" t="s">
        <v>297</v>
      </c>
      <c r="D233" s="8" t="s">
        <v>891</v>
      </c>
      <c r="E233" s="64" t="s">
        <v>50</v>
      </c>
      <c r="F233" s="8" t="s">
        <v>48</v>
      </c>
      <c r="G233" s="102" t="s">
        <v>371</v>
      </c>
      <c r="H233" s="102" t="s">
        <v>892</v>
      </c>
      <c r="I233" s="102" t="s">
        <v>893</v>
      </c>
      <c r="J233" s="8" t="s">
        <v>4003</v>
      </c>
      <c r="K233" s="8" t="s">
        <v>87</v>
      </c>
      <c r="L233" s="9"/>
    </row>
    <row r="234" spans="2:12">
      <c r="B234" s="7">
        <v>230</v>
      </c>
      <c r="C234" s="61" t="s">
        <v>297</v>
      </c>
      <c r="D234" s="8" t="s">
        <v>894</v>
      </c>
      <c r="E234" s="64" t="s">
        <v>50</v>
      </c>
      <c r="F234" s="8" t="s">
        <v>59</v>
      </c>
      <c r="G234" s="102" t="s">
        <v>730</v>
      </c>
      <c r="H234" s="102" t="s">
        <v>895</v>
      </c>
      <c r="I234" s="102" t="s">
        <v>896</v>
      </c>
      <c r="J234" s="8" t="s">
        <v>4003</v>
      </c>
      <c r="K234" s="8" t="s">
        <v>138</v>
      </c>
      <c r="L234" s="9"/>
    </row>
    <row r="235" spans="2:12">
      <c r="B235" s="7">
        <v>231</v>
      </c>
      <c r="C235" s="61" t="s">
        <v>297</v>
      </c>
      <c r="D235" s="8" t="s">
        <v>897</v>
      </c>
      <c r="E235" s="64" t="s">
        <v>50</v>
      </c>
      <c r="F235" s="8" t="s">
        <v>48</v>
      </c>
      <c r="G235" s="102" t="s">
        <v>456</v>
      </c>
      <c r="H235" s="102" t="s">
        <v>205</v>
      </c>
      <c r="I235" s="102" t="s">
        <v>898</v>
      </c>
      <c r="J235" s="8" t="s">
        <v>4003</v>
      </c>
      <c r="K235" s="8" t="s">
        <v>110</v>
      </c>
      <c r="L235" s="9"/>
    </row>
    <row r="236" spans="2:12">
      <c r="B236" s="7">
        <v>232</v>
      </c>
      <c r="C236" s="61" t="s">
        <v>297</v>
      </c>
      <c r="D236" s="8" t="s">
        <v>899</v>
      </c>
      <c r="E236" s="64" t="s">
        <v>50</v>
      </c>
      <c r="F236" s="8" t="s">
        <v>48</v>
      </c>
      <c r="G236" s="102" t="s">
        <v>326</v>
      </c>
      <c r="H236" s="102" t="s">
        <v>900</v>
      </c>
      <c r="I236" s="102" t="s">
        <v>901</v>
      </c>
      <c r="J236" s="8" t="s">
        <v>4003</v>
      </c>
      <c r="K236" s="8" t="s">
        <v>91</v>
      </c>
      <c r="L236" s="9"/>
    </row>
    <row r="237" spans="2:12">
      <c r="B237" s="7">
        <v>233</v>
      </c>
      <c r="C237" s="61" t="s">
        <v>297</v>
      </c>
      <c r="D237" s="8" t="s">
        <v>902</v>
      </c>
      <c r="E237" s="64" t="s">
        <v>47</v>
      </c>
      <c r="F237" s="8" t="s">
        <v>53</v>
      </c>
      <c r="G237" s="102" t="s">
        <v>307</v>
      </c>
      <c r="H237" s="102" t="s">
        <v>903</v>
      </c>
      <c r="I237" s="102" t="s">
        <v>904</v>
      </c>
      <c r="J237" s="8" t="s">
        <v>4003</v>
      </c>
      <c r="K237" s="8" t="s">
        <v>117</v>
      </c>
      <c r="L237" s="9"/>
    </row>
    <row r="238" spans="2:12">
      <c r="B238" s="7">
        <v>234</v>
      </c>
      <c r="C238" s="61" t="s">
        <v>297</v>
      </c>
      <c r="D238" s="8" t="s">
        <v>905</v>
      </c>
      <c r="E238" s="64" t="s">
        <v>47</v>
      </c>
      <c r="F238" s="8" t="s">
        <v>51</v>
      </c>
      <c r="G238" s="102" t="s">
        <v>307</v>
      </c>
      <c r="H238" s="102" t="s">
        <v>96</v>
      </c>
      <c r="I238" s="102" t="s">
        <v>906</v>
      </c>
      <c r="J238" s="8" t="s">
        <v>4003</v>
      </c>
      <c r="K238" s="8" t="s">
        <v>117</v>
      </c>
      <c r="L238" s="9"/>
    </row>
    <row r="239" spans="2:12">
      <c r="B239" s="7">
        <v>235</v>
      </c>
      <c r="C239" s="61" t="s">
        <v>297</v>
      </c>
      <c r="D239" s="8" t="s">
        <v>907</v>
      </c>
      <c r="E239" s="64" t="s">
        <v>50</v>
      </c>
      <c r="F239" s="8" t="s">
        <v>52</v>
      </c>
      <c r="G239" s="102" t="s">
        <v>307</v>
      </c>
      <c r="H239" s="102" t="s">
        <v>143</v>
      </c>
      <c r="I239" s="102" t="s">
        <v>908</v>
      </c>
      <c r="J239" s="8" t="s">
        <v>4003</v>
      </c>
      <c r="K239" s="8" t="s">
        <v>117</v>
      </c>
      <c r="L239" s="9"/>
    </row>
    <row r="240" spans="2:12">
      <c r="B240" s="7">
        <v>236</v>
      </c>
      <c r="C240" s="61" t="s">
        <v>297</v>
      </c>
      <c r="D240" s="8" t="s">
        <v>909</v>
      </c>
      <c r="E240" s="64" t="s">
        <v>50</v>
      </c>
      <c r="F240" s="8" t="s">
        <v>56</v>
      </c>
      <c r="G240" s="102" t="s">
        <v>307</v>
      </c>
      <c r="H240" s="102" t="s">
        <v>910</v>
      </c>
      <c r="I240" s="102" t="s">
        <v>911</v>
      </c>
      <c r="J240" s="8" t="s">
        <v>4003</v>
      </c>
      <c r="K240" s="8" t="s">
        <v>117</v>
      </c>
      <c r="L240" s="9"/>
    </row>
    <row r="241" spans="2:12">
      <c r="B241" s="7">
        <v>237</v>
      </c>
      <c r="C241" s="61" t="s">
        <v>297</v>
      </c>
      <c r="D241" s="8" t="s">
        <v>912</v>
      </c>
      <c r="E241" s="64" t="s">
        <v>50</v>
      </c>
      <c r="F241" s="8" t="s">
        <v>51</v>
      </c>
      <c r="G241" s="102" t="s">
        <v>315</v>
      </c>
      <c r="H241" s="102" t="s">
        <v>913</v>
      </c>
      <c r="I241" s="102" t="s">
        <v>914</v>
      </c>
      <c r="J241" s="8" t="s">
        <v>4003</v>
      </c>
      <c r="K241" s="8" t="s">
        <v>94</v>
      </c>
      <c r="L241" s="9"/>
    </row>
    <row r="242" spans="2:12">
      <c r="B242" s="7">
        <v>238</v>
      </c>
      <c r="C242" s="61" t="s">
        <v>297</v>
      </c>
      <c r="D242" s="8" t="s">
        <v>915</v>
      </c>
      <c r="E242" s="64" t="s">
        <v>50</v>
      </c>
      <c r="F242" s="8" t="s">
        <v>48</v>
      </c>
      <c r="G242" s="102" t="s">
        <v>307</v>
      </c>
      <c r="H242" s="102" t="s">
        <v>144</v>
      </c>
      <c r="I242" s="102" t="s">
        <v>916</v>
      </c>
      <c r="J242" s="8" t="s">
        <v>4003</v>
      </c>
      <c r="K242" s="8" t="s">
        <v>117</v>
      </c>
      <c r="L242" s="9"/>
    </row>
    <row r="243" spans="2:12">
      <c r="B243" s="7">
        <v>239</v>
      </c>
      <c r="C243" s="61" t="s">
        <v>297</v>
      </c>
      <c r="D243" s="8" t="s">
        <v>917</v>
      </c>
      <c r="E243" s="64" t="s">
        <v>47</v>
      </c>
      <c r="F243" s="8" t="s">
        <v>48</v>
      </c>
      <c r="G243" s="102" t="s">
        <v>315</v>
      </c>
      <c r="H243" s="102" t="s">
        <v>918</v>
      </c>
      <c r="I243" s="102" t="s">
        <v>919</v>
      </c>
      <c r="J243" s="8" t="s">
        <v>4003</v>
      </c>
      <c r="K243" s="8" t="s">
        <v>94</v>
      </c>
      <c r="L243" s="9"/>
    </row>
    <row r="244" spans="2:12">
      <c r="B244" s="7">
        <v>240</v>
      </c>
      <c r="C244" s="61" t="s">
        <v>297</v>
      </c>
      <c r="D244" s="8" t="s">
        <v>793</v>
      </c>
      <c r="E244" s="64" t="s">
        <v>47</v>
      </c>
      <c r="F244" s="8" t="s">
        <v>53</v>
      </c>
      <c r="G244" s="102">
        <v>103.49</v>
      </c>
      <c r="H244" s="102">
        <v>6.709490740740702E-2</v>
      </c>
      <c r="I244" s="102">
        <v>1071.1402449542866</v>
      </c>
      <c r="J244" s="8" t="s">
        <v>4003</v>
      </c>
      <c r="K244" s="8" t="s">
        <v>299</v>
      </c>
      <c r="L244" s="9"/>
    </row>
    <row r="245" spans="2:12">
      <c r="B245" s="7">
        <v>241</v>
      </c>
      <c r="C245" s="61" t="s">
        <v>297</v>
      </c>
      <c r="D245" s="8" t="s">
        <v>797</v>
      </c>
      <c r="E245" s="64" t="s">
        <v>50</v>
      </c>
      <c r="F245" s="8" t="s">
        <v>301</v>
      </c>
      <c r="G245" s="102">
        <v>103.49</v>
      </c>
      <c r="H245" s="102">
        <v>6.7118055555555209E-2</v>
      </c>
      <c r="I245" s="102">
        <v>1070.770822555613</v>
      </c>
      <c r="J245" s="8" t="s">
        <v>4003</v>
      </c>
      <c r="K245" s="8" t="s">
        <v>299</v>
      </c>
      <c r="L245" s="9"/>
    </row>
    <row r="246" spans="2:12">
      <c r="B246" s="7">
        <v>242</v>
      </c>
      <c r="C246" s="61" t="s">
        <v>297</v>
      </c>
      <c r="D246" s="8" t="s">
        <v>800</v>
      </c>
      <c r="E246" s="64" t="s">
        <v>47</v>
      </c>
      <c r="F246" s="8" t="s">
        <v>57</v>
      </c>
      <c r="G246" s="102">
        <v>103.49</v>
      </c>
      <c r="H246" s="102">
        <v>6.7129629629629303E-2</v>
      </c>
      <c r="I246" s="102">
        <v>1070.5862068965516</v>
      </c>
      <c r="J246" s="8" t="s">
        <v>4003</v>
      </c>
      <c r="K246" s="8" t="s">
        <v>299</v>
      </c>
      <c r="L246" s="9"/>
    </row>
    <row r="247" spans="2:12">
      <c r="B247" s="7">
        <v>243</v>
      </c>
      <c r="C247" s="61" t="s">
        <v>297</v>
      </c>
      <c r="D247" s="8" t="s">
        <v>804</v>
      </c>
      <c r="E247" s="64" t="s">
        <v>50</v>
      </c>
      <c r="F247" s="8" t="s">
        <v>301</v>
      </c>
      <c r="G247" s="102">
        <v>103.49</v>
      </c>
      <c r="H247" s="102">
        <v>6.7152777777777437E-2</v>
      </c>
      <c r="I247" s="102">
        <v>1070.2171664943123</v>
      </c>
      <c r="J247" s="8" t="s">
        <v>4003</v>
      </c>
      <c r="K247" s="8" t="s">
        <v>299</v>
      </c>
      <c r="L247" s="9"/>
    </row>
    <row r="248" spans="2:12">
      <c r="B248" s="7">
        <v>244</v>
      </c>
      <c r="C248" s="61" t="s">
        <v>63</v>
      </c>
      <c r="D248" s="8" t="s">
        <v>136</v>
      </c>
      <c r="E248" s="64" t="s">
        <v>47</v>
      </c>
      <c r="F248" s="8" t="s">
        <v>48</v>
      </c>
      <c r="G248" s="102" t="s">
        <v>310</v>
      </c>
      <c r="H248" s="102" t="s">
        <v>141</v>
      </c>
      <c r="I248" s="102" t="s">
        <v>920</v>
      </c>
      <c r="J248" s="8" t="s">
        <v>4003</v>
      </c>
      <c r="K248" s="8" t="s">
        <v>83</v>
      </c>
      <c r="L248" s="9"/>
    </row>
    <row r="249" spans="2:12">
      <c r="B249" s="7">
        <v>245</v>
      </c>
      <c r="C249" s="61" t="s">
        <v>76</v>
      </c>
      <c r="D249" s="8" t="s">
        <v>125</v>
      </c>
      <c r="E249" s="64" t="s">
        <v>50</v>
      </c>
      <c r="F249" s="8" t="s">
        <v>61</v>
      </c>
      <c r="G249" s="102" t="s">
        <v>307</v>
      </c>
      <c r="H249" s="102" t="s">
        <v>921</v>
      </c>
      <c r="I249" s="102" t="s">
        <v>922</v>
      </c>
      <c r="J249" s="8" t="s">
        <v>4003</v>
      </c>
      <c r="K249" s="8" t="s">
        <v>117</v>
      </c>
      <c r="L249" s="9"/>
    </row>
    <row r="250" spans="2:12">
      <c r="B250" s="7">
        <v>246</v>
      </c>
      <c r="C250" s="61" t="s">
        <v>297</v>
      </c>
      <c r="D250" s="8" t="s">
        <v>811</v>
      </c>
      <c r="E250" s="64" t="s">
        <v>50</v>
      </c>
      <c r="F250" s="8" t="s">
        <v>51</v>
      </c>
      <c r="G250" s="102">
        <v>103.49</v>
      </c>
      <c r="H250" s="102">
        <v>6.7175925925925625E-2</v>
      </c>
      <c r="I250" s="102">
        <v>1069.8483804272914</v>
      </c>
      <c r="J250" s="8" t="s">
        <v>4003</v>
      </c>
      <c r="K250" s="8" t="s">
        <v>299</v>
      </c>
      <c r="L250" s="9"/>
    </row>
    <row r="251" spans="2:12">
      <c r="B251" s="7">
        <v>247</v>
      </c>
      <c r="C251" s="61" t="s">
        <v>297</v>
      </c>
      <c r="D251" s="8" t="s">
        <v>815</v>
      </c>
      <c r="E251" s="64" t="s">
        <v>47</v>
      </c>
      <c r="F251" s="8" t="s">
        <v>61</v>
      </c>
      <c r="G251" s="102">
        <v>103.49</v>
      </c>
      <c r="H251" s="102">
        <v>6.7187499999999664E-2</v>
      </c>
      <c r="I251" s="102">
        <v>1069.6640826873386</v>
      </c>
      <c r="J251" s="8" t="s">
        <v>4003</v>
      </c>
      <c r="K251" s="8" t="s">
        <v>299</v>
      </c>
      <c r="L251" s="9"/>
    </row>
    <row r="252" spans="2:12">
      <c r="B252" s="7">
        <v>248</v>
      </c>
      <c r="C252" s="61" t="s">
        <v>297</v>
      </c>
      <c r="D252" s="8" t="s">
        <v>820</v>
      </c>
      <c r="E252" s="64" t="s">
        <v>50</v>
      </c>
      <c r="F252" s="8" t="s">
        <v>57</v>
      </c>
      <c r="G252" s="102">
        <v>103.49</v>
      </c>
      <c r="H252" s="102">
        <v>6.7210648148147797E-2</v>
      </c>
      <c r="I252" s="102">
        <v>1069.2956776304461</v>
      </c>
      <c r="J252" s="8" t="s">
        <v>4003</v>
      </c>
      <c r="K252" s="8" t="s">
        <v>299</v>
      </c>
      <c r="L252" s="9"/>
    </row>
    <row r="253" spans="2:12">
      <c r="B253" s="7">
        <v>249</v>
      </c>
      <c r="C253" s="61" t="s">
        <v>297</v>
      </c>
      <c r="D253" s="8" t="s">
        <v>923</v>
      </c>
      <c r="E253" s="64" t="s">
        <v>47</v>
      </c>
      <c r="F253" s="8" t="s">
        <v>48</v>
      </c>
      <c r="G253" s="102" t="s">
        <v>307</v>
      </c>
      <c r="H253" s="102" t="s">
        <v>924</v>
      </c>
      <c r="I253" s="102" t="s">
        <v>925</v>
      </c>
      <c r="J253" s="8" t="s">
        <v>4003</v>
      </c>
      <c r="K253" s="8" t="s">
        <v>117</v>
      </c>
      <c r="L253" s="9"/>
    </row>
    <row r="254" spans="2:12">
      <c r="B254" s="7">
        <v>250</v>
      </c>
      <c r="C254" s="61" t="s">
        <v>297</v>
      </c>
      <c r="D254" s="8" t="s">
        <v>926</v>
      </c>
      <c r="E254" s="64" t="s">
        <v>47</v>
      </c>
      <c r="F254" s="8" t="s">
        <v>48</v>
      </c>
      <c r="G254" s="102" t="s">
        <v>307</v>
      </c>
      <c r="H254" s="102" t="s">
        <v>927</v>
      </c>
      <c r="I254" s="102" t="s">
        <v>928</v>
      </c>
      <c r="J254" s="8" t="s">
        <v>4003</v>
      </c>
      <c r="K254" s="8" t="s">
        <v>117</v>
      </c>
      <c r="L254" s="9"/>
    </row>
    <row r="255" spans="2:12">
      <c r="B255" s="7">
        <v>251</v>
      </c>
      <c r="C255" s="61" t="s">
        <v>63</v>
      </c>
      <c r="D255" s="8" t="s">
        <v>226</v>
      </c>
      <c r="E255" s="64" t="s">
        <v>50</v>
      </c>
      <c r="F255" s="8" t="s">
        <v>51</v>
      </c>
      <c r="G255" s="102" t="s">
        <v>307</v>
      </c>
      <c r="H255" s="102" t="s">
        <v>929</v>
      </c>
      <c r="I255" s="102" t="s">
        <v>930</v>
      </c>
      <c r="J255" s="8" t="s">
        <v>4003</v>
      </c>
      <c r="K255" s="8" t="s">
        <v>117</v>
      </c>
      <c r="L255" s="9"/>
    </row>
    <row r="256" spans="2:12">
      <c r="B256" s="7">
        <v>252</v>
      </c>
      <c r="C256" s="61" t="s">
        <v>297</v>
      </c>
      <c r="D256" s="8" t="s">
        <v>931</v>
      </c>
      <c r="E256" s="64" t="s">
        <v>47</v>
      </c>
      <c r="F256" s="8" t="s">
        <v>51</v>
      </c>
      <c r="G256" s="102" t="s">
        <v>447</v>
      </c>
      <c r="H256" s="102" t="s">
        <v>932</v>
      </c>
      <c r="I256" s="102" t="s">
        <v>933</v>
      </c>
      <c r="J256" s="8" t="s">
        <v>4003</v>
      </c>
      <c r="K256" s="8" t="s">
        <v>112</v>
      </c>
      <c r="L256" s="9"/>
    </row>
    <row r="257" spans="2:12">
      <c r="B257" s="7">
        <v>253</v>
      </c>
      <c r="C257" s="61" t="s">
        <v>297</v>
      </c>
      <c r="D257" s="8" t="s">
        <v>934</v>
      </c>
      <c r="E257" s="64" t="s">
        <v>47</v>
      </c>
      <c r="F257" s="8" t="s">
        <v>48</v>
      </c>
      <c r="G257" s="102" t="s">
        <v>447</v>
      </c>
      <c r="H257" s="102" t="s">
        <v>935</v>
      </c>
      <c r="I257" s="102" t="s">
        <v>936</v>
      </c>
      <c r="J257" s="8" t="s">
        <v>4003</v>
      </c>
      <c r="K257" s="8" t="s">
        <v>112</v>
      </c>
      <c r="L257" s="9"/>
    </row>
    <row r="258" spans="2:12">
      <c r="B258" s="7">
        <v>254</v>
      </c>
      <c r="C258" s="61" t="s">
        <v>297</v>
      </c>
      <c r="D258" s="8" t="s">
        <v>937</v>
      </c>
      <c r="E258" s="64" t="s">
        <v>50</v>
      </c>
      <c r="F258" s="8" t="s">
        <v>56</v>
      </c>
      <c r="G258" s="102" t="s">
        <v>447</v>
      </c>
      <c r="H258" s="102" t="s">
        <v>176</v>
      </c>
      <c r="I258" s="102" t="s">
        <v>938</v>
      </c>
      <c r="J258" s="8" t="s">
        <v>4003</v>
      </c>
      <c r="K258" s="8" t="s">
        <v>112</v>
      </c>
      <c r="L258" s="9"/>
    </row>
    <row r="259" spans="2:12">
      <c r="B259" s="7">
        <v>255</v>
      </c>
      <c r="C259" s="61" t="s">
        <v>297</v>
      </c>
      <c r="D259" s="8" t="s">
        <v>939</v>
      </c>
      <c r="E259" s="64" t="s">
        <v>47</v>
      </c>
      <c r="F259" s="8" t="s">
        <v>51</v>
      </c>
      <c r="G259" s="102" t="s">
        <v>447</v>
      </c>
      <c r="H259" s="102" t="s">
        <v>940</v>
      </c>
      <c r="I259" s="102" t="s">
        <v>941</v>
      </c>
      <c r="J259" s="8" t="s">
        <v>4003</v>
      </c>
      <c r="K259" s="8" t="s">
        <v>112</v>
      </c>
      <c r="L259" s="9"/>
    </row>
    <row r="260" spans="2:12">
      <c r="B260" s="7">
        <v>256</v>
      </c>
      <c r="C260" s="61" t="s">
        <v>297</v>
      </c>
      <c r="D260" s="8" t="s">
        <v>942</v>
      </c>
      <c r="E260" s="64" t="s">
        <v>47</v>
      </c>
      <c r="F260" s="8" t="s">
        <v>48</v>
      </c>
      <c r="G260" s="102" t="s">
        <v>447</v>
      </c>
      <c r="H260" s="102" t="s">
        <v>943</v>
      </c>
      <c r="I260" s="102" t="s">
        <v>944</v>
      </c>
      <c r="J260" s="8" t="s">
        <v>4003</v>
      </c>
      <c r="K260" s="8" t="s">
        <v>112</v>
      </c>
      <c r="L260" s="9"/>
    </row>
    <row r="261" spans="2:12">
      <c r="B261" s="7">
        <v>257</v>
      </c>
      <c r="C261" s="61" t="s">
        <v>297</v>
      </c>
      <c r="D261" s="8" t="s">
        <v>945</v>
      </c>
      <c r="E261" s="64" t="s">
        <v>47</v>
      </c>
      <c r="F261" s="8" t="s">
        <v>51</v>
      </c>
      <c r="G261" s="102" t="s">
        <v>447</v>
      </c>
      <c r="H261" s="102" t="s">
        <v>946</v>
      </c>
      <c r="I261" s="102" t="s">
        <v>947</v>
      </c>
      <c r="J261" s="8" t="s">
        <v>4003</v>
      </c>
      <c r="K261" s="8" t="s">
        <v>112</v>
      </c>
      <c r="L261" s="9"/>
    </row>
    <row r="262" spans="2:12">
      <c r="B262" s="7">
        <v>258</v>
      </c>
      <c r="C262" s="61" t="s">
        <v>297</v>
      </c>
      <c r="D262" s="8" t="s">
        <v>948</v>
      </c>
      <c r="E262" s="64" t="s">
        <v>47</v>
      </c>
      <c r="F262" s="8" t="s">
        <v>51</v>
      </c>
      <c r="G262" s="102" t="s">
        <v>326</v>
      </c>
      <c r="H262" s="102" t="s">
        <v>949</v>
      </c>
      <c r="I262" s="102" t="s">
        <v>950</v>
      </c>
      <c r="J262" s="8" t="s">
        <v>4003</v>
      </c>
      <c r="K262" s="8" t="s">
        <v>91</v>
      </c>
      <c r="L262" s="9"/>
    </row>
    <row r="263" spans="2:12">
      <c r="B263" s="7">
        <v>259</v>
      </c>
      <c r="C263" s="61" t="s">
        <v>297</v>
      </c>
      <c r="D263" s="8" t="s">
        <v>951</v>
      </c>
      <c r="E263" s="64" t="s">
        <v>47</v>
      </c>
      <c r="F263" s="8" t="s">
        <v>48</v>
      </c>
      <c r="G263" s="102" t="s">
        <v>326</v>
      </c>
      <c r="H263" s="102" t="s">
        <v>952</v>
      </c>
      <c r="I263" s="102" t="s">
        <v>953</v>
      </c>
      <c r="J263" s="8" t="s">
        <v>4003</v>
      </c>
      <c r="K263" s="8" t="s">
        <v>91</v>
      </c>
      <c r="L263" s="9"/>
    </row>
    <row r="264" spans="2:12">
      <c r="B264" s="7">
        <v>260</v>
      </c>
      <c r="C264" s="61" t="s">
        <v>297</v>
      </c>
      <c r="D264" s="8" t="s">
        <v>954</v>
      </c>
      <c r="E264" s="64" t="s">
        <v>47</v>
      </c>
      <c r="F264" s="8" t="s">
        <v>51</v>
      </c>
      <c r="G264" s="102" t="s">
        <v>326</v>
      </c>
      <c r="H264" s="102" t="s">
        <v>955</v>
      </c>
      <c r="I264" s="102" t="s">
        <v>956</v>
      </c>
      <c r="J264" s="8" t="s">
        <v>4003</v>
      </c>
      <c r="K264" s="8" t="s">
        <v>91</v>
      </c>
      <c r="L264" s="9"/>
    </row>
    <row r="265" spans="2:12">
      <c r="B265" s="7">
        <v>261</v>
      </c>
      <c r="C265" s="61" t="s">
        <v>297</v>
      </c>
      <c r="D265" s="8" t="s">
        <v>957</v>
      </c>
      <c r="E265" s="64" t="s">
        <v>47</v>
      </c>
      <c r="F265" s="8" t="s">
        <v>53</v>
      </c>
      <c r="G265" s="102" t="s">
        <v>447</v>
      </c>
      <c r="H265" s="102" t="s">
        <v>327</v>
      </c>
      <c r="I265" s="102" t="s">
        <v>958</v>
      </c>
      <c r="J265" s="8" t="s">
        <v>4003</v>
      </c>
      <c r="K265" s="8" t="s">
        <v>112</v>
      </c>
      <c r="L265" s="9"/>
    </row>
    <row r="266" spans="2:12">
      <c r="B266" s="7">
        <v>262</v>
      </c>
      <c r="C266" s="61" t="s">
        <v>63</v>
      </c>
      <c r="D266" s="8" t="s">
        <v>194</v>
      </c>
      <c r="E266" s="64" t="s">
        <v>50</v>
      </c>
      <c r="F266" s="8" t="s">
        <v>51</v>
      </c>
      <c r="G266" s="102" t="s">
        <v>645</v>
      </c>
      <c r="H266" s="102" t="s">
        <v>122</v>
      </c>
      <c r="I266" s="102" t="s">
        <v>959</v>
      </c>
      <c r="J266" s="8" t="s">
        <v>4003</v>
      </c>
      <c r="K266" s="8" t="s">
        <v>148</v>
      </c>
      <c r="L266" s="9"/>
    </row>
    <row r="267" spans="2:12">
      <c r="B267" s="7">
        <v>263</v>
      </c>
      <c r="C267" s="61" t="s">
        <v>297</v>
      </c>
      <c r="D267" s="8" t="s">
        <v>960</v>
      </c>
      <c r="E267" s="64" t="s">
        <v>47</v>
      </c>
      <c r="F267" s="8" t="s">
        <v>51</v>
      </c>
      <c r="G267" s="102" t="s">
        <v>337</v>
      </c>
      <c r="H267" s="102" t="s">
        <v>755</v>
      </c>
      <c r="I267" s="102" t="s">
        <v>961</v>
      </c>
      <c r="J267" s="8" t="s">
        <v>4003</v>
      </c>
      <c r="K267" s="8" t="s">
        <v>129</v>
      </c>
      <c r="L267" s="9"/>
    </row>
    <row r="268" spans="2:12">
      <c r="B268" s="7">
        <v>264</v>
      </c>
      <c r="C268" s="61" t="s">
        <v>297</v>
      </c>
      <c r="D268" s="8" t="s">
        <v>962</v>
      </c>
      <c r="E268" s="64" t="s">
        <v>47</v>
      </c>
      <c r="F268" s="8" t="s">
        <v>52</v>
      </c>
      <c r="G268" s="102" t="s">
        <v>371</v>
      </c>
      <c r="H268" s="102" t="s">
        <v>963</v>
      </c>
      <c r="I268" s="102" t="s">
        <v>964</v>
      </c>
      <c r="J268" s="8" t="s">
        <v>4003</v>
      </c>
      <c r="K268" s="8" t="s">
        <v>87</v>
      </c>
      <c r="L268" s="9"/>
    </row>
    <row r="269" spans="2:12">
      <c r="B269" s="7">
        <v>265</v>
      </c>
      <c r="C269" s="61" t="s">
        <v>297</v>
      </c>
      <c r="D269" s="8" t="s">
        <v>965</v>
      </c>
      <c r="E269" s="64" t="s">
        <v>50</v>
      </c>
      <c r="F269" s="8" t="s">
        <v>51</v>
      </c>
      <c r="G269" s="102" t="s">
        <v>337</v>
      </c>
      <c r="H269" s="102" t="s">
        <v>966</v>
      </c>
      <c r="I269" s="102" t="s">
        <v>967</v>
      </c>
      <c r="J269" s="8" t="s">
        <v>4003</v>
      </c>
      <c r="K269" s="8" t="s">
        <v>129</v>
      </c>
      <c r="L269" s="9"/>
    </row>
    <row r="270" spans="2:12">
      <c r="B270" s="7">
        <v>266</v>
      </c>
      <c r="C270" s="61" t="s">
        <v>297</v>
      </c>
      <c r="D270" s="8" t="s">
        <v>968</v>
      </c>
      <c r="E270" s="64" t="s">
        <v>50</v>
      </c>
      <c r="F270" s="8" t="s">
        <v>48</v>
      </c>
      <c r="G270" s="102" t="s">
        <v>645</v>
      </c>
      <c r="H270" s="102" t="s">
        <v>100</v>
      </c>
      <c r="I270" s="102" t="s">
        <v>969</v>
      </c>
      <c r="J270" s="8" t="s">
        <v>4003</v>
      </c>
      <c r="K270" s="8" t="s">
        <v>148</v>
      </c>
      <c r="L270" s="9"/>
    </row>
    <row r="271" spans="2:12">
      <c r="B271" s="7">
        <v>267</v>
      </c>
      <c r="C271" s="61" t="s">
        <v>297</v>
      </c>
      <c r="D271" s="8" t="s">
        <v>970</v>
      </c>
      <c r="E271" s="64" t="s">
        <v>50</v>
      </c>
      <c r="F271" s="8" t="s">
        <v>51</v>
      </c>
      <c r="G271" s="102" t="s">
        <v>371</v>
      </c>
      <c r="H271" s="102" t="s">
        <v>852</v>
      </c>
      <c r="I271" s="102" t="s">
        <v>971</v>
      </c>
      <c r="J271" s="8" t="s">
        <v>4003</v>
      </c>
      <c r="K271" s="8" t="s">
        <v>87</v>
      </c>
      <c r="L271" s="9"/>
    </row>
    <row r="272" spans="2:12">
      <c r="B272" s="7">
        <v>268</v>
      </c>
      <c r="C272" s="61" t="s">
        <v>297</v>
      </c>
      <c r="D272" s="8" t="s">
        <v>972</v>
      </c>
      <c r="E272" s="64" t="s">
        <v>47</v>
      </c>
      <c r="F272" s="8" t="s">
        <v>973</v>
      </c>
      <c r="G272" s="102" t="s">
        <v>371</v>
      </c>
      <c r="H272" s="102" t="s">
        <v>614</v>
      </c>
      <c r="I272" s="102" t="s">
        <v>974</v>
      </c>
      <c r="J272" s="8" t="s">
        <v>4003</v>
      </c>
      <c r="K272" s="8" t="s">
        <v>87</v>
      </c>
      <c r="L272" s="9"/>
    </row>
    <row r="273" spans="2:12">
      <c r="B273" s="7">
        <v>269</v>
      </c>
      <c r="C273" s="61" t="s">
        <v>297</v>
      </c>
      <c r="D273" s="8" t="s">
        <v>975</v>
      </c>
      <c r="E273" s="64" t="s">
        <v>47</v>
      </c>
      <c r="F273" s="8" t="s">
        <v>48</v>
      </c>
      <c r="G273" s="102" t="s">
        <v>371</v>
      </c>
      <c r="H273" s="102" t="s">
        <v>866</v>
      </c>
      <c r="I273" s="102" t="s">
        <v>976</v>
      </c>
      <c r="J273" s="8" t="s">
        <v>4003</v>
      </c>
      <c r="K273" s="8" t="s">
        <v>87</v>
      </c>
      <c r="L273" s="9"/>
    </row>
    <row r="274" spans="2:12">
      <c r="B274" s="7">
        <v>270</v>
      </c>
      <c r="C274" s="61" t="s">
        <v>297</v>
      </c>
      <c r="D274" s="8" t="s">
        <v>977</v>
      </c>
      <c r="E274" s="64" t="s">
        <v>50</v>
      </c>
      <c r="F274" s="8" t="s">
        <v>51</v>
      </c>
      <c r="G274" s="102" t="s">
        <v>406</v>
      </c>
      <c r="H274" s="102" t="s">
        <v>978</v>
      </c>
      <c r="I274" s="102" t="s">
        <v>979</v>
      </c>
      <c r="J274" s="8" t="s">
        <v>4003</v>
      </c>
      <c r="K274" s="8" t="s">
        <v>89</v>
      </c>
      <c r="L274" s="9"/>
    </row>
    <row r="275" spans="2:12">
      <c r="B275" s="7">
        <v>271</v>
      </c>
      <c r="C275" s="61" t="s">
        <v>297</v>
      </c>
      <c r="D275" s="8" t="s">
        <v>980</v>
      </c>
      <c r="E275" s="64" t="s">
        <v>47</v>
      </c>
      <c r="F275" s="8" t="s">
        <v>48</v>
      </c>
      <c r="G275" s="102" t="s">
        <v>371</v>
      </c>
      <c r="H275" s="102" t="s">
        <v>537</v>
      </c>
      <c r="I275" s="102" t="s">
        <v>981</v>
      </c>
      <c r="J275" s="8" t="s">
        <v>4003</v>
      </c>
      <c r="K275" s="8" t="s">
        <v>87</v>
      </c>
      <c r="L275" s="9"/>
    </row>
    <row r="276" spans="2:12">
      <c r="B276" s="7">
        <v>272</v>
      </c>
      <c r="C276" s="61" t="s">
        <v>297</v>
      </c>
      <c r="D276" s="8" t="s">
        <v>982</v>
      </c>
      <c r="E276" s="64" t="s">
        <v>50</v>
      </c>
      <c r="F276" s="8" t="s">
        <v>52</v>
      </c>
      <c r="G276" s="102" t="s">
        <v>406</v>
      </c>
      <c r="H276" s="102" t="s">
        <v>983</v>
      </c>
      <c r="I276" s="102" t="s">
        <v>984</v>
      </c>
      <c r="J276" s="8" t="s">
        <v>4003</v>
      </c>
      <c r="K276" s="8" t="s">
        <v>89</v>
      </c>
      <c r="L276" s="9"/>
    </row>
    <row r="277" spans="2:12">
      <c r="B277" s="7">
        <v>273</v>
      </c>
      <c r="C277" s="61" t="s">
        <v>297</v>
      </c>
      <c r="D277" s="8" t="s">
        <v>985</v>
      </c>
      <c r="E277" s="64" t="s">
        <v>47</v>
      </c>
      <c r="F277" s="8" t="s">
        <v>48</v>
      </c>
      <c r="G277" s="102" t="s">
        <v>303</v>
      </c>
      <c r="H277" s="102" t="s">
        <v>146</v>
      </c>
      <c r="I277" s="102" t="s">
        <v>986</v>
      </c>
      <c r="J277" s="8" t="s">
        <v>4003</v>
      </c>
      <c r="K277" s="8" t="s">
        <v>75</v>
      </c>
      <c r="L277" s="9"/>
    </row>
    <row r="278" spans="2:12">
      <c r="B278" s="7">
        <v>274</v>
      </c>
      <c r="C278" s="61" t="s">
        <v>297</v>
      </c>
      <c r="D278" s="8" t="s">
        <v>987</v>
      </c>
      <c r="E278" s="64" t="s">
        <v>47</v>
      </c>
      <c r="F278" s="8" t="s">
        <v>48</v>
      </c>
      <c r="G278" s="102" t="s">
        <v>303</v>
      </c>
      <c r="H278" s="102" t="s">
        <v>988</v>
      </c>
      <c r="I278" s="102" t="s">
        <v>989</v>
      </c>
      <c r="J278" s="8" t="s">
        <v>4003</v>
      </c>
      <c r="K278" s="8" t="s">
        <v>75</v>
      </c>
      <c r="L278" s="9"/>
    </row>
    <row r="279" spans="2:12">
      <c r="B279" s="7">
        <v>275</v>
      </c>
      <c r="C279" s="61" t="s">
        <v>297</v>
      </c>
      <c r="D279" s="8" t="s">
        <v>990</v>
      </c>
      <c r="E279" s="64" t="s">
        <v>47</v>
      </c>
      <c r="F279" s="8" t="s">
        <v>48</v>
      </c>
      <c r="G279" s="102" t="s">
        <v>371</v>
      </c>
      <c r="H279" s="102" t="s">
        <v>991</v>
      </c>
      <c r="I279" s="102" t="s">
        <v>992</v>
      </c>
      <c r="J279" s="8" t="s">
        <v>4003</v>
      </c>
      <c r="K279" s="8" t="s">
        <v>87</v>
      </c>
      <c r="L279" s="9"/>
    </row>
    <row r="280" spans="2:12">
      <c r="B280" s="7">
        <v>276</v>
      </c>
      <c r="C280" s="61" t="s">
        <v>297</v>
      </c>
      <c r="D280" s="8" t="s">
        <v>993</v>
      </c>
      <c r="E280" s="64" t="s">
        <v>47</v>
      </c>
      <c r="F280" s="8" t="s">
        <v>59</v>
      </c>
      <c r="G280" s="102" t="s">
        <v>366</v>
      </c>
      <c r="H280" s="102" t="s">
        <v>994</v>
      </c>
      <c r="I280" s="102" t="s">
        <v>995</v>
      </c>
      <c r="J280" s="8" t="s">
        <v>4003</v>
      </c>
      <c r="K280" s="8" t="s">
        <v>150</v>
      </c>
      <c r="L280" s="9"/>
    </row>
    <row r="281" spans="2:12">
      <c r="B281" s="7">
        <v>277</v>
      </c>
      <c r="C281" s="61" t="s">
        <v>297</v>
      </c>
      <c r="D281" s="8" t="s">
        <v>996</v>
      </c>
      <c r="E281" s="64" t="s">
        <v>50</v>
      </c>
      <c r="F281" s="8" t="s">
        <v>51</v>
      </c>
      <c r="G281" s="102" t="s">
        <v>303</v>
      </c>
      <c r="H281" s="102" t="s">
        <v>997</v>
      </c>
      <c r="I281" s="102" t="s">
        <v>998</v>
      </c>
      <c r="J281" s="8" t="s">
        <v>4003</v>
      </c>
      <c r="K281" s="8" t="s">
        <v>75</v>
      </c>
      <c r="L281" s="9"/>
    </row>
    <row r="282" spans="2:12">
      <c r="B282" s="7">
        <v>278</v>
      </c>
      <c r="C282" s="61" t="s">
        <v>63</v>
      </c>
      <c r="D282" s="8" t="s">
        <v>98</v>
      </c>
      <c r="E282" s="64" t="s">
        <v>50</v>
      </c>
      <c r="F282" s="8" t="s">
        <v>51</v>
      </c>
      <c r="G282" s="102" t="s">
        <v>371</v>
      </c>
      <c r="H282" s="102" t="s">
        <v>629</v>
      </c>
      <c r="I282" s="102" t="s">
        <v>999</v>
      </c>
      <c r="J282" s="8" t="s">
        <v>4003</v>
      </c>
      <c r="K282" s="8" t="s">
        <v>87</v>
      </c>
      <c r="L282" s="9"/>
    </row>
    <row r="283" spans="2:12">
      <c r="B283" s="7">
        <v>279</v>
      </c>
      <c r="C283" s="61" t="s">
        <v>63</v>
      </c>
      <c r="D283" s="8" t="s">
        <v>177</v>
      </c>
      <c r="E283" s="64" t="s">
        <v>47</v>
      </c>
      <c r="F283" s="8" t="s">
        <v>51</v>
      </c>
      <c r="G283" s="102" t="s">
        <v>303</v>
      </c>
      <c r="H283" s="102" t="s">
        <v>927</v>
      </c>
      <c r="I283" s="102" t="s">
        <v>1000</v>
      </c>
      <c r="J283" s="8" t="s">
        <v>4003</v>
      </c>
      <c r="K283" s="8" t="s">
        <v>75</v>
      </c>
      <c r="L283" s="9"/>
    </row>
    <row r="284" spans="2:12">
      <c r="B284" s="7">
        <v>280</v>
      </c>
      <c r="C284" s="61" t="s">
        <v>297</v>
      </c>
      <c r="D284" s="8" t="s">
        <v>1001</v>
      </c>
      <c r="E284" s="64" t="s">
        <v>47</v>
      </c>
      <c r="F284" s="8" t="s">
        <v>51</v>
      </c>
      <c r="G284" s="102" t="s">
        <v>406</v>
      </c>
      <c r="H284" s="102" t="s">
        <v>1002</v>
      </c>
      <c r="I284" s="102" t="s">
        <v>1003</v>
      </c>
      <c r="J284" s="8" t="s">
        <v>4003</v>
      </c>
      <c r="K284" s="8" t="s">
        <v>89</v>
      </c>
      <c r="L284" s="9"/>
    </row>
    <row r="285" spans="2:12">
      <c r="B285" s="7">
        <v>281</v>
      </c>
      <c r="C285" s="61" t="s">
        <v>297</v>
      </c>
      <c r="D285" s="8" t="s">
        <v>1004</v>
      </c>
      <c r="E285" s="64" t="s">
        <v>47</v>
      </c>
      <c r="F285" s="8" t="s">
        <v>48</v>
      </c>
      <c r="G285" s="102" t="s">
        <v>366</v>
      </c>
      <c r="H285" s="102" t="s">
        <v>1005</v>
      </c>
      <c r="I285" s="102" t="s">
        <v>1006</v>
      </c>
      <c r="J285" s="8" t="s">
        <v>4003</v>
      </c>
      <c r="K285" s="8" t="s">
        <v>150</v>
      </c>
      <c r="L285" s="9"/>
    </row>
    <row r="286" spans="2:12">
      <c r="B286" s="7">
        <v>282</v>
      </c>
      <c r="C286" s="61" t="s">
        <v>297</v>
      </c>
      <c r="D286" s="8" t="s">
        <v>1007</v>
      </c>
      <c r="E286" s="64" t="s">
        <v>50</v>
      </c>
      <c r="F286" s="8" t="s">
        <v>51</v>
      </c>
      <c r="G286" s="102" t="s">
        <v>366</v>
      </c>
      <c r="H286" s="102" t="s">
        <v>1008</v>
      </c>
      <c r="I286" s="102" t="s">
        <v>1009</v>
      </c>
      <c r="J286" s="8" t="s">
        <v>4003</v>
      </c>
      <c r="K286" s="8" t="s">
        <v>150</v>
      </c>
      <c r="L286" s="9"/>
    </row>
    <row r="287" spans="2:12">
      <c r="B287" s="7">
        <v>283</v>
      </c>
      <c r="C287" s="61" t="s">
        <v>63</v>
      </c>
      <c r="D287" s="8" t="s">
        <v>197</v>
      </c>
      <c r="E287" s="64" t="s">
        <v>47</v>
      </c>
      <c r="F287" s="8" t="s">
        <v>52</v>
      </c>
      <c r="G287" s="102" t="s">
        <v>303</v>
      </c>
      <c r="H287" s="102" t="s">
        <v>1010</v>
      </c>
      <c r="I287" s="102" t="s">
        <v>1011</v>
      </c>
      <c r="J287" s="8" t="s">
        <v>4003</v>
      </c>
      <c r="K287" s="8" t="s">
        <v>75</v>
      </c>
      <c r="L287" s="9"/>
    </row>
    <row r="288" spans="2:12">
      <c r="B288" s="7">
        <v>284</v>
      </c>
      <c r="C288" s="61" t="s">
        <v>297</v>
      </c>
      <c r="D288" s="8" t="s">
        <v>1012</v>
      </c>
      <c r="E288" s="64" t="s">
        <v>47</v>
      </c>
      <c r="F288" s="8" t="s">
        <v>48</v>
      </c>
      <c r="G288" s="102" t="s">
        <v>326</v>
      </c>
      <c r="H288" s="102" t="s">
        <v>1013</v>
      </c>
      <c r="I288" s="102" t="s">
        <v>1014</v>
      </c>
      <c r="J288" s="8" t="s">
        <v>4003</v>
      </c>
      <c r="K288" s="8" t="s">
        <v>91</v>
      </c>
      <c r="L288" s="9"/>
    </row>
    <row r="289" spans="2:12">
      <c r="B289" s="7">
        <v>285</v>
      </c>
      <c r="C289" s="61" t="s">
        <v>297</v>
      </c>
      <c r="D289" s="8" t="s">
        <v>1015</v>
      </c>
      <c r="E289" s="64" t="s">
        <v>50</v>
      </c>
      <c r="F289" s="8" t="s">
        <v>51</v>
      </c>
      <c r="G289" s="102" t="s">
        <v>366</v>
      </c>
      <c r="H289" s="102" t="s">
        <v>650</v>
      </c>
      <c r="I289" s="102" t="s">
        <v>1016</v>
      </c>
      <c r="J289" s="8" t="s">
        <v>4003</v>
      </c>
      <c r="K289" s="8" t="s">
        <v>150</v>
      </c>
      <c r="L289" s="9"/>
    </row>
    <row r="290" spans="2:12">
      <c r="B290" s="7">
        <v>286</v>
      </c>
      <c r="C290" s="61" t="s">
        <v>297</v>
      </c>
      <c r="D290" s="8" t="s">
        <v>1017</v>
      </c>
      <c r="E290" s="64" t="s">
        <v>47</v>
      </c>
      <c r="F290" s="8" t="s">
        <v>53</v>
      </c>
      <c r="G290" s="102" t="s">
        <v>406</v>
      </c>
      <c r="H290" s="102" t="s">
        <v>1018</v>
      </c>
      <c r="I290" s="102" t="s">
        <v>1019</v>
      </c>
      <c r="J290" s="8" t="s">
        <v>4003</v>
      </c>
      <c r="K290" s="8" t="s">
        <v>89</v>
      </c>
      <c r="L290" s="9"/>
    </row>
    <row r="291" spans="2:12">
      <c r="B291" s="7">
        <v>287</v>
      </c>
      <c r="C291" s="61" t="s">
        <v>297</v>
      </c>
      <c r="D291" s="8" t="s">
        <v>1020</v>
      </c>
      <c r="E291" s="64" t="s">
        <v>47</v>
      </c>
      <c r="F291" s="8" t="s">
        <v>48</v>
      </c>
      <c r="G291" s="102" t="s">
        <v>326</v>
      </c>
      <c r="H291" s="102" t="s">
        <v>1021</v>
      </c>
      <c r="I291" s="102" t="s">
        <v>1022</v>
      </c>
      <c r="J291" s="8" t="s">
        <v>4003</v>
      </c>
      <c r="K291" s="8" t="s">
        <v>91</v>
      </c>
      <c r="L291" s="9"/>
    </row>
    <row r="292" spans="2:12">
      <c r="B292" s="7">
        <v>288</v>
      </c>
      <c r="C292" s="61" t="s">
        <v>297</v>
      </c>
      <c r="D292" s="8" t="s">
        <v>1023</v>
      </c>
      <c r="E292" s="64" t="s">
        <v>47</v>
      </c>
      <c r="F292" s="8" t="s">
        <v>48</v>
      </c>
      <c r="G292" s="102" t="s">
        <v>366</v>
      </c>
      <c r="H292" s="102" t="s">
        <v>664</v>
      </c>
      <c r="I292" s="102" t="s">
        <v>1024</v>
      </c>
      <c r="J292" s="8" t="s">
        <v>4003</v>
      </c>
      <c r="K292" s="8" t="s">
        <v>150</v>
      </c>
      <c r="L292" s="9"/>
    </row>
    <row r="293" spans="2:12">
      <c r="B293" s="7">
        <v>289</v>
      </c>
      <c r="C293" s="61" t="s">
        <v>297</v>
      </c>
      <c r="D293" s="8" t="s">
        <v>265</v>
      </c>
      <c r="E293" s="64" t="s">
        <v>50</v>
      </c>
      <c r="F293" s="8" t="s">
        <v>51</v>
      </c>
      <c r="G293" s="102" t="s">
        <v>303</v>
      </c>
      <c r="H293" s="102" t="s">
        <v>1025</v>
      </c>
      <c r="I293" s="102" t="s">
        <v>1026</v>
      </c>
      <c r="J293" s="8" t="s">
        <v>4003</v>
      </c>
      <c r="K293" s="8" t="s">
        <v>75</v>
      </c>
      <c r="L293" s="9"/>
    </row>
    <row r="294" spans="2:12">
      <c r="B294" s="7">
        <v>290</v>
      </c>
      <c r="C294" s="61" t="s">
        <v>297</v>
      </c>
      <c r="D294" s="8" t="s">
        <v>1027</v>
      </c>
      <c r="E294" s="64" t="s">
        <v>50</v>
      </c>
      <c r="F294" s="8" t="s">
        <v>51</v>
      </c>
      <c r="G294" s="102" t="s">
        <v>406</v>
      </c>
      <c r="H294" s="102" t="s">
        <v>319</v>
      </c>
      <c r="I294" s="102" t="s">
        <v>1028</v>
      </c>
      <c r="J294" s="8" t="s">
        <v>4003</v>
      </c>
      <c r="K294" s="8" t="s">
        <v>89</v>
      </c>
      <c r="L294" s="9"/>
    </row>
    <row r="295" spans="2:12">
      <c r="B295" s="7">
        <v>291</v>
      </c>
      <c r="C295" s="61" t="s">
        <v>297</v>
      </c>
      <c r="D295" s="8" t="s">
        <v>1029</v>
      </c>
      <c r="E295" s="64" t="s">
        <v>47</v>
      </c>
      <c r="F295" s="8" t="s">
        <v>48</v>
      </c>
      <c r="G295" s="102" t="s">
        <v>303</v>
      </c>
      <c r="H295" s="102" t="s">
        <v>646</v>
      </c>
      <c r="I295" s="102" t="s">
        <v>1030</v>
      </c>
      <c r="J295" s="8" t="s">
        <v>4003</v>
      </c>
      <c r="K295" s="8" t="s">
        <v>75</v>
      </c>
      <c r="L295" s="9"/>
    </row>
    <row r="296" spans="2:12">
      <c r="B296" s="7">
        <v>292</v>
      </c>
      <c r="C296" s="61" t="s">
        <v>297</v>
      </c>
      <c r="D296" s="8" t="s">
        <v>1031</v>
      </c>
      <c r="E296" s="64" t="s">
        <v>47</v>
      </c>
      <c r="F296" s="8" t="s">
        <v>48</v>
      </c>
      <c r="G296" s="102" t="s">
        <v>307</v>
      </c>
      <c r="H296" s="102" t="s">
        <v>1032</v>
      </c>
      <c r="I296" s="102" t="s">
        <v>1033</v>
      </c>
      <c r="J296" s="8" t="s">
        <v>4003</v>
      </c>
      <c r="K296" s="8" t="s">
        <v>117</v>
      </c>
      <c r="L296" s="9"/>
    </row>
    <row r="297" spans="2:12">
      <c r="B297" s="7">
        <v>293</v>
      </c>
      <c r="C297" s="61" t="s">
        <v>63</v>
      </c>
      <c r="D297" s="8" t="s">
        <v>124</v>
      </c>
      <c r="E297" s="64" t="s">
        <v>47</v>
      </c>
      <c r="F297" s="8" t="s">
        <v>48</v>
      </c>
      <c r="G297" s="102" t="s">
        <v>307</v>
      </c>
      <c r="H297" s="102" t="s">
        <v>1032</v>
      </c>
      <c r="I297" s="102" t="s">
        <v>1033</v>
      </c>
      <c r="J297" s="8" t="s">
        <v>4003</v>
      </c>
      <c r="K297" s="8" t="s">
        <v>117</v>
      </c>
      <c r="L297" s="9"/>
    </row>
    <row r="298" spans="2:12">
      <c r="B298" s="7">
        <v>294</v>
      </c>
      <c r="C298" s="61" t="s">
        <v>297</v>
      </c>
      <c r="D298" s="8" t="s">
        <v>1034</v>
      </c>
      <c r="E298" s="64" t="s">
        <v>50</v>
      </c>
      <c r="F298" s="8" t="s">
        <v>51</v>
      </c>
      <c r="G298" s="102" t="s">
        <v>303</v>
      </c>
      <c r="H298" s="102" t="s">
        <v>142</v>
      </c>
      <c r="I298" s="102" t="s">
        <v>1035</v>
      </c>
      <c r="J298" s="8" t="s">
        <v>4003</v>
      </c>
      <c r="K298" s="8" t="s">
        <v>75</v>
      </c>
      <c r="L298" s="9"/>
    </row>
    <row r="299" spans="2:12">
      <c r="B299" s="7">
        <v>295</v>
      </c>
      <c r="C299" s="61" t="s">
        <v>297</v>
      </c>
      <c r="D299" s="8" t="s">
        <v>1036</v>
      </c>
      <c r="E299" s="64" t="s">
        <v>50</v>
      </c>
      <c r="F299" s="8" t="s">
        <v>48</v>
      </c>
      <c r="G299" s="102" t="s">
        <v>761</v>
      </c>
      <c r="H299" s="102" t="s">
        <v>646</v>
      </c>
      <c r="I299" s="102" t="s">
        <v>1037</v>
      </c>
      <c r="J299" s="8" t="s">
        <v>4003</v>
      </c>
      <c r="K299" s="8" t="s">
        <v>147</v>
      </c>
      <c r="L299" s="9"/>
    </row>
    <row r="300" spans="2:12">
      <c r="B300" s="7">
        <v>296</v>
      </c>
      <c r="C300" s="61" t="s">
        <v>297</v>
      </c>
      <c r="D300" s="8" t="s">
        <v>1038</v>
      </c>
      <c r="E300" s="64" t="s">
        <v>50</v>
      </c>
      <c r="F300" s="8" t="s">
        <v>48</v>
      </c>
      <c r="G300" s="102" t="s">
        <v>307</v>
      </c>
      <c r="H300" s="102" t="s">
        <v>1039</v>
      </c>
      <c r="I300" s="102" t="s">
        <v>1040</v>
      </c>
      <c r="J300" s="8" t="s">
        <v>4003</v>
      </c>
      <c r="K300" s="8" t="s">
        <v>117</v>
      </c>
      <c r="L300" s="9"/>
    </row>
    <row r="301" spans="2:12">
      <c r="B301" s="7">
        <v>297</v>
      </c>
      <c r="C301" s="61" t="s">
        <v>297</v>
      </c>
      <c r="D301" s="8" t="s">
        <v>1041</v>
      </c>
      <c r="E301" s="64" t="s">
        <v>50</v>
      </c>
      <c r="F301" s="8" t="s">
        <v>57</v>
      </c>
      <c r="G301" s="102" t="s">
        <v>406</v>
      </c>
      <c r="H301" s="102" t="s">
        <v>1042</v>
      </c>
      <c r="I301" s="102" t="s">
        <v>1043</v>
      </c>
      <c r="J301" s="8" t="s">
        <v>4003</v>
      </c>
      <c r="K301" s="8" t="s">
        <v>89</v>
      </c>
      <c r="L301" s="9"/>
    </row>
    <row r="302" spans="2:12">
      <c r="B302" s="7">
        <v>298</v>
      </c>
      <c r="C302" s="61" t="s">
        <v>297</v>
      </c>
      <c r="D302" s="8" t="s">
        <v>1044</v>
      </c>
      <c r="E302" s="64" t="s">
        <v>50</v>
      </c>
      <c r="F302" s="8" t="s">
        <v>48</v>
      </c>
      <c r="G302" s="102" t="s">
        <v>307</v>
      </c>
      <c r="H302" s="102" t="s">
        <v>1045</v>
      </c>
      <c r="I302" s="102" t="s">
        <v>1046</v>
      </c>
      <c r="J302" s="8" t="s">
        <v>4003</v>
      </c>
      <c r="K302" s="8" t="s">
        <v>117</v>
      </c>
      <c r="L302" s="9"/>
    </row>
    <row r="303" spans="2:12">
      <c r="B303" s="7">
        <v>299</v>
      </c>
      <c r="C303" s="61" t="s">
        <v>297</v>
      </c>
      <c r="D303" s="8" t="s">
        <v>1047</v>
      </c>
      <c r="E303" s="64" t="s">
        <v>50</v>
      </c>
      <c r="F303" s="8" t="s">
        <v>48</v>
      </c>
      <c r="G303" s="102" t="s">
        <v>406</v>
      </c>
      <c r="H303" s="102" t="s">
        <v>1048</v>
      </c>
      <c r="I303" s="102" t="s">
        <v>1049</v>
      </c>
      <c r="J303" s="8" t="s">
        <v>4003</v>
      </c>
      <c r="K303" s="8" t="s">
        <v>89</v>
      </c>
      <c r="L303" s="9"/>
    </row>
    <row r="304" spans="2:12">
      <c r="B304" s="7">
        <v>300</v>
      </c>
      <c r="C304" s="61" t="s">
        <v>297</v>
      </c>
      <c r="D304" s="8" t="s">
        <v>1050</v>
      </c>
      <c r="E304" s="64" t="s">
        <v>50</v>
      </c>
      <c r="F304" s="8" t="s">
        <v>52</v>
      </c>
      <c r="G304" s="102" t="s">
        <v>307</v>
      </c>
      <c r="H304" s="102" t="s">
        <v>1051</v>
      </c>
      <c r="I304" s="102" t="s">
        <v>1052</v>
      </c>
      <c r="J304" s="8" t="s">
        <v>4003</v>
      </c>
      <c r="K304" s="8" t="s">
        <v>117</v>
      </c>
      <c r="L304" s="9"/>
    </row>
    <row r="305" spans="2:12">
      <c r="B305" s="7">
        <v>301</v>
      </c>
      <c r="C305" s="61" t="s">
        <v>297</v>
      </c>
      <c r="D305" s="8" t="s">
        <v>1053</v>
      </c>
      <c r="E305" s="64" t="s">
        <v>47</v>
      </c>
      <c r="F305" s="8" t="s">
        <v>296</v>
      </c>
      <c r="G305" s="102" t="s">
        <v>366</v>
      </c>
      <c r="H305" s="102" t="s">
        <v>1054</v>
      </c>
      <c r="I305" s="102" t="s">
        <v>1055</v>
      </c>
      <c r="J305" s="8" t="s">
        <v>4003</v>
      </c>
      <c r="K305" s="8" t="s">
        <v>150</v>
      </c>
      <c r="L305" s="9"/>
    </row>
    <row r="306" spans="2:12">
      <c r="B306" s="7">
        <v>302</v>
      </c>
      <c r="C306" s="61" t="s">
        <v>297</v>
      </c>
      <c r="D306" s="8" t="s">
        <v>1056</v>
      </c>
      <c r="E306" s="64" t="s">
        <v>47</v>
      </c>
      <c r="F306" s="8" t="s">
        <v>48</v>
      </c>
      <c r="G306" s="102" t="s">
        <v>406</v>
      </c>
      <c r="H306" s="102" t="s">
        <v>1057</v>
      </c>
      <c r="I306" s="102" t="s">
        <v>1058</v>
      </c>
      <c r="J306" s="8" t="s">
        <v>4003</v>
      </c>
      <c r="K306" s="8" t="s">
        <v>89</v>
      </c>
      <c r="L306" s="9"/>
    </row>
    <row r="307" spans="2:12">
      <c r="B307" s="7">
        <v>303</v>
      </c>
      <c r="C307" s="61" t="s">
        <v>297</v>
      </c>
      <c r="D307" s="8" t="s">
        <v>1059</v>
      </c>
      <c r="E307" s="64" t="s">
        <v>47</v>
      </c>
      <c r="F307" s="8" t="s">
        <v>48</v>
      </c>
      <c r="G307" s="102" t="s">
        <v>730</v>
      </c>
      <c r="H307" s="102" t="s">
        <v>1060</v>
      </c>
      <c r="I307" s="102" t="s">
        <v>1061</v>
      </c>
      <c r="J307" s="8" t="s">
        <v>4003</v>
      </c>
      <c r="K307" s="8" t="s">
        <v>138</v>
      </c>
      <c r="L307" s="9"/>
    </row>
    <row r="308" spans="2:12">
      <c r="B308" s="7">
        <v>304</v>
      </c>
      <c r="C308" s="61" t="s">
        <v>763</v>
      </c>
      <c r="D308" s="8" t="s">
        <v>764</v>
      </c>
      <c r="E308" s="64" t="s">
        <v>50</v>
      </c>
      <c r="F308" s="8"/>
      <c r="G308" s="102" t="s">
        <v>730</v>
      </c>
      <c r="H308" s="102" t="s">
        <v>1062</v>
      </c>
      <c r="I308" s="102" t="s">
        <v>1063</v>
      </c>
      <c r="J308" s="8" t="s">
        <v>4003</v>
      </c>
      <c r="K308" s="8" t="s">
        <v>138</v>
      </c>
      <c r="L308" s="9"/>
    </row>
    <row r="309" spans="2:12">
      <c r="B309" s="7">
        <v>305</v>
      </c>
      <c r="C309" s="61" t="s">
        <v>297</v>
      </c>
      <c r="D309" s="8" t="s">
        <v>1064</v>
      </c>
      <c r="E309" s="64" t="s">
        <v>47</v>
      </c>
      <c r="F309" s="8" t="s">
        <v>52</v>
      </c>
      <c r="G309" s="102" t="s">
        <v>730</v>
      </c>
      <c r="H309" s="102" t="s">
        <v>1065</v>
      </c>
      <c r="I309" s="102" t="s">
        <v>1066</v>
      </c>
      <c r="J309" s="8" t="s">
        <v>4003</v>
      </c>
      <c r="K309" s="8" t="s">
        <v>138</v>
      </c>
      <c r="L309" s="9"/>
    </row>
    <row r="310" spans="2:12">
      <c r="B310" s="7">
        <v>306</v>
      </c>
      <c r="C310" s="61" t="s">
        <v>297</v>
      </c>
      <c r="D310" s="8" t="s">
        <v>1067</v>
      </c>
      <c r="E310" s="64" t="s">
        <v>47</v>
      </c>
      <c r="F310" s="8" t="s">
        <v>52</v>
      </c>
      <c r="G310" s="102" t="s">
        <v>406</v>
      </c>
      <c r="H310" s="102" t="s">
        <v>1068</v>
      </c>
      <c r="I310" s="102" t="s">
        <v>1069</v>
      </c>
      <c r="J310" s="8" t="s">
        <v>4003</v>
      </c>
      <c r="K310" s="8" t="s">
        <v>89</v>
      </c>
      <c r="L310" s="9"/>
    </row>
    <row r="311" spans="2:12">
      <c r="B311" s="7">
        <v>307</v>
      </c>
      <c r="C311" s="61" t="s">
        <v>297</v>
      </c>
      <c r="D311" s="8" t="s">
        <v>1070</v>
      </c>
      <c r="E311" s="64" t="s">
        <v>47</v>
      </c>
      <c r="F311" s="8" t="s">
        <v>70</v>
      </c>
      <c r="G311" s="102" t="s">
        <v>310</v>
      </c>
      <c r="H311" s="102" t="s">
        <v>1071</v>
      </c>
      <c r="I311" s="102" t="s">
        <v>1072</v>
      </c>
      <c r="J311" s="8" t="s">
        <v>4003</v>
      </c>
      <c r="K311" s="8" t="s">
        <v>83</v>
      </c>
      <c r="L311" s="9"/>
    </row>
    <row r="312" spans="2:12">
      <c r="B312" s="7">
        <v>308</v>
      </c>
      <c r="C312" s="61" t="s">
        <v>297</v>
      </c>
      <c r="D312" s="8" t="s">
        <v>1073</v>
      </c>
      <c r="E312" s="64" t="s">
        <v>47</v>
      </c>
      <c r="F312" s="8" t="s">
        <v>48</v>
      </c>
      <c r="G312" s="102" t="s">
        <v>761</v>
      </c>
      <c r="H312" s="102" t="s">
        <v>1074</v>
      </c>
      <c r="I312" s="102" t="s">
        <v>1075</v>
      </c>
      <c r="J312" s="8" t="s">
        <v>4003</v>
      </c>
      <c r="K312" s="8" t="s">
        <v>147</v>
      </c>
      <c r="L312" s="9"/>
    </row>
    <row r="313" spans="2:12">
      <c r="B313" s="7">
        <v>309</v>
      </c>
      <c r="C313" s="61" t="s">
        <v>63</v>
      </c>
      <c r="D313" s="8" t="s">
        <v>1076</v>
      </c>
      <c r="E313" s="64" t="s">
        <v>50</v>
      </c>
      <c r="F313" s="8" t="s">
        <v>51</v>
      </c>
      <c r="G313" s="102" t="s">
        <v>730</v>
      </c>
      <c r="H313" s="102" t="s">
        <v>1077</v>
      </c>
      <c r="I313" s="102" t="s">
        <v>1078</v>
      </c>
      <c r="J313" s="8" t="s">
        <v>4003</v>
      </c>
      <c r="K313" s="8" t="s">
        <v>138</v>
      </c>
      <c r="L313" s="9"/>
    </row>
    <row r="314" spans="2:12">
      <c r="B314" s="7">
        <v>310</v>
      </c>
      <c r="C314" s="61" t="s">
        <v>297</v>
      </c>
      <c r="D314" s="8" t="s">
        <v>1079</v>
      </c>
      <c r="E314" s="64" t="s">
        <v>47</v>
      </c>
      <c r="F314" s="8" t="s">
        <v>48</v>
      </c>
      <c r="G314" s="102" t="s">
        <v>303</v>
      </c>
      <c r="H314" s="102" t="s">
        <v>1080</v>
      </c>
      <c r="I314" s="102" t="s">
        <v>1081</v>
      </c>
      <c r="J314" s="8" t="s">
        <v>4003</v>
      </c>
      <c r="K314" s="8" t="s">
        <v>75</v>
      </c>
      <c r="L314" s="9"/>
    </row>
    <row r="315" spans="2:12">
      <c r="B315" s="7">
        <v>311</v>
      </c>
      <c r="C315" s="61" t="s">
        <v>297</v>
      </c>
      <c r="D315" s="8" t="s">
        <v>1082</v>
      </c>
      <c r="E315" s="64" t="s">
        <v>47</v>
      </c>
      <c r="F315" s="8" t="s">
        <v>53</v>
      </c>
      <c r="G315" s="102" t="s">
        <v>310</v>
      </c>
      <c r="H315" s="102" t="s">
        <v>1083</v>
      </c>
      <c r="I315" s="102" t="s">
        <v>1084</v>
      </c>
      <c r="J315" s="8" t="s">
        <v>4003</v>
      </c>
      <c r="K315" s="8" t="s">
        <v>83</v>
      </c>
      <c r="L315" s="9"/>
    </row>
    <row r="316" spans="2:12">
      <c r="B316" s="7">
        <v>312</v>
      </c>
      <c r="C316" s="61" t="s">
        <v>297</v>
      </c>
      <c r="D316" s="8" t="s">
        <v>1085</v>
      </c>
      <c r="E316" s="64" t="s">
        <v>50</v>
      </c>
      <c r="F316" s="8" t="s">
        <v>51</v>
      </c>
      <c r="G316" s="102" t="s">
        <v>326</v>
      </c>
      <c r="H316" s="102" t="s">
        <v>910</v>
      </c>
      <c r="I316" s="102" t="s">
        <v>1086</v>
      </c>
      <c r="J316" s="8" t="s">
        <v>4003</v>
      </c>
      <c r="K316" s="8" t="s">
        <v>91</v>
      </c>
      <c r="L316" s="9"/>
    </row>
    <row r="317" spans="2:12">
      <c r="B317" s="7">
        <v>313</v>
      </c>
      <c r="C317" s="61" t="s">
        <v>297</v>
      </c>
      <c r="D317" s="8" t="s">
        <v>1087</v>
      </c>
      <c r="E317" s="64" t="s">
        <v>50</v>
      </c>
      <c r="F317" s="8" t="s">
        <v>48</v>
      </c>
      <c r="G317" s="102" t="s">
        <v>730</v>
      </c>
      <c r="H317" s="102" t="s">
        <v>1088</v>
      </c>
      <c r="I317" s="102" t="s">
        <v>1089</v>
      </c>
      <c r="J317" s="8" t="s">
        <v>4003</v>
      </c>
      <c r="K317" s="8" t="s">
        <v>138</v>
      </c>
      <c r="L317" s="9"/>
    </row>
    <row r="318" spans="2:12">
      <c r="B318" s="7">
        <v>314</v>
      </c>
      <c r="C318" s="61" t="s">
        <v>297</v>
      </c>
      <c r="D318" s="8" t="s">
        <v>1090</v>
      </c>
      <c r="E318" s="64" t="s">
        <v>47</v>
      </c>
      <c r="F318" s="8" t="s">
        <v>51</v>
      </c>
      <c r="G318" s="102" t="s">
        <v>730</v>
      </c>
      <c r="H318" s="102" t="s">
        <v>1091</v>
      </c>
      <c r="I318" s="102" t="s">
        <v>1092</v>
      </c>
      <c r="J318" s="8" t="s">
        <v>4003</v>
      </c>
      <c r="K318" s="8" t="s">
        <v>138</v>
      </c>
      <c r="L318" s="9"/>
    </row>
    <row r="319" spans="2:12">
      <c r="B319" s="7">
        <v>315</v>
      </c>
      <c r="C319" s="61" t="s">
        <v>297</v>
      </c>
      <c r="D319" s="8" t="s">
        <v>1093</v>
      </c>
      <c r="E319" s="64" t="s">
        <v>50</v>
      </c>
      <c r="F319" s="8" t="s">
        <v>51</v>
      </c>
      <c r="G319" s="102" t="s">
        <v>315</v>
      </c>
      <c r="H319" s="102" t="s">
        <v>1094</v>
      </c>
      <c r="I319" s="102" t="s">
        <v>1095</v>
      </c>
      <c r="J319" s="8" t="s">
        <v>4003</v>
      </c>
      <c r="K319" s="8" t="s">
        <v>94</v>
      </c>
      <c r="L319" s="9"/>
    </row>
    <row r="320" spans="2:12">
      <c r="B320" s="7">
        <v>316</v>
      </c>
      <c r="C320" s="61" t="s">
        <v>297</v>
      </c>
      <c r="D320" s="8" t="s">
        <v>1096</v>
      </c>
      <c r="E320" s="64" t="s">
        <v>47</v>
      </c>
      <c r="F320" s="8" t="s">
        <v>51</v>
      </c>
      <c r="G320" s="102" t="s">
        <v>303</v>
      </c>
      <c r="H320" s="102" t="s">
        <v>1097</v>
      </c>
      <c r="I320" s="102" t="s">
        <v>1098</v>
      </c>
      <c r="J320" s="8" t="s">
        <v>4003</v>
      </c>
      <c r="K320" s="8" t="s">
        <v>75</v>
      </c>
      <c r="L320" s="9"/>
    </row>
    <row r="321" spans="2:12">
      <c r="B321" s="7">
        <v>317</v>
      </c>
      <c r="C321" s="61" t="s">
        <v>297</v>
      </c>
      <c r="D321" s="8" t="s">
        <v>1099</v>
      </c>
      <c r="E321" s="64" t="s">
        <v>50</v>
      </c>
      <c r="F321" s="8" t="s">
        <v>59</v>
      </c>
      <c r="G321" s="102" t="s">
        <v>761</v>
      </c>
      <c r="H321" s="102" t="s">
        <v>1083</v>
      </c>
      <c r="I321" s="102" t="s">
        <v>1100</v>
      </c>
      <c r="J321" s="8" t="s">
        <v>4003</v>
      </c>
      <c r="K321" s="8" t="s">
        <v>147</v>
      </c>
      <c r="L321" s="9"/>
    </row>
    <row r="322" spans="2:12">
      <c r="B322" s="7">
        <v>318</v>
      </c>
      <c r="C322" s="61">
        <v>2017</v>
      </c>
      <c r="D322" s="8" t="s">
        <v>1102</v>
      </c>
      <c r="E322" s="64" t="s">
        <v>47</v>
      </c>
      <c r="F322" s="8" t="s">
        <v>51</v>
      </c>
      <c r="G322" s="102" t="s">
        <v>447</v>
      </c>
      <c r="H322" s="102" t="s">
        <v>1103</v>
      </c>
      <c r="I322" s="102" t="s">
        <v>1104</v>
      </c>
      <c r="J322" s="8" t="s">
        <v>4003</v>
      </c>
      <c r="K322" s="8" t="s">
        <v>112</v>
      </c>
      <c r="L322" s="9"/>
    </row>
    <row r="323" spans="2:12">
      <c r="B323" s="7">
        <v>319</v>
      </c>
      <c r="C323" s="61" t="s">
        <v>297</v>
      </c>
      <c r="D323" s="8" t="s">
        <v>1105</v>
      </c>
      <c r="E323" s="64" t="s">
        <v>47</v>
      </c>
      <c r="F323" s="8" t="s">
        <v>48</v>
      </c>
      <c r="G323" s="102" t="s">
        <v>366</v>
      </c>
      <c r="H323" s="102" t="s">
        <v>1106</v>
      </c>
      <c r="I323" s="102" t="s">
        <v>1107</v>
      </c>
      <c r="J323" s="8" t="s">
        <v>4003</v>
      </c>
      <c r="K323" s="8" t="s">
        <v>150</v>
      </c>
      <c r="L323" s="9"/>
    </row>
    <row r="324" spans="2:12">
      <c r="B324" s="7">
        <v>320</v>
      </c>
      <c r="C324" s="61">
        <v>2016</v>
      </c>
      <c r="D324" s="8" t="s">
        <v>1110</v>
      </c>
      <c r="E324" s="64" t="s">
        <v>50</v>
      </c>
      <c r="F324" s="8" t="s">
        <v>51</v>
      </c>
      <c r="G324" s="102" t="s">
        <v>386</v>
      </c>
      <c r="H324" s="102" t="s">
        <v>1111</v>
      </c>
      <c r="I324" s="102" t="s">
        <v>1112</v>
      </c>
      <c r="J324" s="8" t="s">
        <v>4003</v>
      </c>
      <c r="K324" s="8" t="s">
        <v>135</v>
      </c>
      <c r="L324" s="9"/>
    </row>
    <row r="325" spans="2:12">
      <c r="B325" s="7">
        <v>321</v>
      </c>
      <c r="C325" s="61" t="s">
        <v>297</v>
      </c>
      <c r="D325" s="8" t="s">
        <v>1113</v>
      </c>
      <c r="E325" s="64" t="s">
        <v>47</v>
      </c>
      <c r="F325" s="8" t="s">
        <v>48</v>
      </c>
      <c r="G325" s="102" t="s">
        <v>307</v>
      </c>
      <c r="H325" s="102" t="s">
        <v>1114</v>
      </c>
      <c r="I325" s="102" t="s">
        <v>1115</v>
      </c>
      <c r="J325" s="8" t="s">
        <v>4003</v>
      </c>
      <c r="K325" s="8" t="s">
        <v>117</v>
      </c>
      <c r="L325" s="9"/>
    </row>
    <row r="326" spans="2:12">
      <c r="B326" s="7">
        <v>322</v>
      </c>
      <c r="C326" s="61">
        <v>2017</v>
      </c>
      <c r="D326" s="8" t="s">
        <v>1116</v>
      </c>
      <c r="E326" s="64" t="s">
        <v>47</v>
      </c>
      <c r="F326" s="8" t="s">
        <v>61</v>
      </c>
      <c r="G326" s="102" t="s">
        <v>730</v>
      </c>
      <c r="H326" s="102" t="s">
        <v>1117</v>
      </c>
      <c r="I326" s="102" t="s">
        <v>1118</v>
      </c>
      <c r="J326" s="8" t="s">
        <v>4003</v>
      </c>
      <c r="K326" s="8" t="s">
        <v>138</v>
      </c>
      <c r="L326" s="9"/>
    </row>
    <row r="327" spans="2:12">
      <c r="B327" s="7">
        <v>323</v>
      </c>
      <c r="C327" s="61">
        <v>2017</v>
      </c>
      <c r="D327" s="8" t="s">
        <v>1119</v>
      </c>
      <c r="E327" s="64" t="s">
        <v>50</v>
      </c>
      <c r="F327" s="8" t="s">
        <v>52</v>
      </c>
      <c r="G327" s="102" t="s">
        <v>447</v>
      </c>
      <c r="H327" s="102" t="s">
        <v>1120</v>
      </c>
      <c r="I327" s="102" t="s">
        <v>1121</v>
      </c>
      <c r="J327" s="8" t="s">
        <v>4003</v>
      </c>
      <c r="K327" s="8" t="s">
        <v>112</v>
      </c>
      <c r="L327" s="9"/>
    </row>
    <row r="328" spans="2:12">
      <c r="B328" s="7">
        <v>324</v>
      </c>
      <c r="C328" s="61" t="s">
        <v>297</v>
      </c>
      <c r="D328" s="8" t="s">
        <v>1123</v>
      </c>
      <c r="E328" s="64" t="s">
        <v>47</v>
      </c>
      <c r="F328" s="8" t="s">
        <v>52</v>
      </c>
      <c r="G328" s="102" t="s">
        <v>315</v>
      </c>
      <c r="H328" s="102" t="s">
        <v>1124</v>
      </c>
      <c r="I328" s="102" t="s">
        <v>1125</v>
      </c>
      <c r="J328" s="8" t="s">
        <v>4003</v>
      </c>
      <c r="K328" s="8" t="s">
        <v>94</v>
      </c>
      <c r="L328" s="9"/>
    </row>
    <row r="329" spans="2:12">
      <c r="B329" s="7">
        <v>325</v>
      </c>
      <c r="C329" s="61">
        <v>2017</v>
      </c>
      <c r="D329" s="8" t="s">
        <v>1126</v>
      </c>
      <c r="E329" s="64" t="s">
        <v>50</v>
      </c>
      <c r="F329" s="8" t="s">
        <v>59</v>
      </c>
      <c r="G329" s="102" t="s">
        <v>761</v>
      </c>
      <c r="H329" s="102" t="s">
        <v>1127</v>
      </c>
      <c r="I329" s="102" t="s">
        <v>1128</v>
      </c>
      <c r="J329" s="8" t="s">
        <v>4003</v>
      </c>
      <c r="K329" s="8" t="s">
        <v>147</v>
      </c>
      <c r="L329" s="9"/>
    </row>
    <row r="330" spans="2:12">
      <c r="B330" s="7">
        <v>326</v>
      </c>
      <c r="C330" s="61" t="s">
        <v>297</v>
      </c>
      <c r="D330" s="8" t="s">
        <v>1129</v>
      </c>
      <c r="E330" s="64" t="s">
        <v>50</v>
      </c>
      <c r="F330" s="8" t="s">
        <v>52</v>
      </c>
      <c r="G330" s="102" t="s">
        <v>307</v>
      </c>
      <c r="H330" s="102" t="s">
        <v>82</v>
      </c>
      <c r="I330" s="102" t="s">
        <v>1130</v>
      </c>
      <c r="J330" s="8" t="s">
        <v>4003</v>
      </c>
      <c r="K330" s="8" t="s">
        <v>117</v>
      </c>
      <c r="L330" s="9"/>
    </row>
    <row r="331" spans="2:12">
      <c r="B331" s="7">
        <v>327</v>
      </c>
      <c r="C331" s="61" t="s">
        <v>297</v>
      </c>
      <c r="D331" s="8" t="s">
        <v>1131</v>
      </c>
      <c r="E331" s="64" t="s">
        <v>47</v>
      </c>
      <c r="F331" s="8" t="s">
        <v>48</v>
      </c>
      <c r="G331" s="102" t="s">
        <v>730</v>
      </c>
      <c r="H331" s="102" t="s">
        <v>1132</v>
      </c>
      <c r="I331" s="102" t="s">
        <v>1133</v>
      </c>
      <c r="J331" s="8" t="s">
        <v>4003</v>
      </c>
      <c r="K331" s="8" t="s">
        <v>138</v>
      </c>
      <c r="L331" s="9"/>
    </row>
    <row r="332" spans="2:12">
      <c r="B332" s="7">
        <v>328</v>
      </c>
      <c r="C332" s="61" t="s">
        <v>297</v>
      </c>
      <c r="D332" s="8" t="s">
        <v>1134</v>
      </c>
      <c r="E332" s="64" t="s">
        <v>47</v>
      </c>
      <c r="F332" s="8" t="s">
        <v>51</v>
      </c>
      <c r="G332" s="102" t="s">
        <v>366</v>
      </c>
      <c r="H332" s="102" t="s">
        <v>1135</v>
      </c>
      <c r="I332" s="102" t="s">
        <v>1136</v>
      </c>
      <c r="J332" s="8" t="s">
        <v>4003</v>
      </c>
      <c r="K332" s="8" t="s">
        <v>150</v>
      </c>
      <c r="L332" s="9"/>
    </row>
    <row r="333" spans="2:12">
      <c r="B333" s="7">
        <v>329</v>
      </c>
      <c r="C333" s="61">
        <v>2017</v>
      </c>
      <c r="D333" s="8" t="s">
        <v>1137</v>
      </c>
      <c r="E333" s="64" t="s">
        <v>50</v>
      </c>
      <c r="F333" s="8" t="s">
        <v>51</v>
      </c>
      <c r="G333" s="102" t="s">
        <v>447</v>
      </c>
      <c r="H333" s="102" t="s">
        <v>1138</v>
      </c>
      <c r="I333" s="102" t="s">
        <v>1139</v>
      </c>
      <c r="J333" s="8" t="s">
        <v>4003</v>
      </c>
      <c r="K333" s="8" t="s">
        <v>112</v>
      </c>
      <c r="L333" s="9"/>
    </row>
    <row r="334" spans="2:12">
      <c r="B334" s="7">
        <v>330</v>
      </c>
      <c r="C334" s="61" t="s">
        <v>297</v>
      </c>
      <c r="D334" s="8" t="s">
        <v>1140</v>
      </c>
      <c r="E334" s="64" t="s">
        <v>47</v>
      </c>
      <c r="F334" s="8" t="s">
        <v>52</v>
      </c>
      <c r="G334" s="102" t="s">
        <v>315</v>
      </c>
      <c r="H334" s="102" t="s">
        <v>1141</v>
      </c>
      <c r="I334" s="102" t="s">
        <v>1142</v>
      </c>
      <c r="J334" s="8" t="s">
        <v>4003</v>
      </c>
      <c r="K334" s="8" t="s">
        <v>94</v>
      </c>
      <c r="L334" s="9"/>
    </row>
    <row r="335" spans="2:12">
      <c r="B335" s="7">
        <v>331</v>
      </c>
      <c r="C335" s="61" t="s">
        <v>297</v>
      </c>
      <c r="D335" s="8" t="s">
        <v>1143</v>
      </c>
      <c r="E335" s="64" t="s">
        <v>47</v>
      </c>
      <c r="F335" s="8" t="s">
        <v>51</v>
      </c>
      <c r="G335" s="102" t="s">
        <v>730</v>
      </c>
      <c r="H335" s="102" t="s">
        <v>65</v>
      </c>
      <c r="I335" s="102" t="s">
        <v>1144</v>
      </c>
      <c r="J335" s="8" t="s">
        <v>4003</v>
      </c>
      <c r="K335" s="8" t="s">
        <v>138</v>
      </c>
      <c r="L335" s="9"/>
    </row>
    <row r="336" spans="2:12">
      <c r="B336" s="7">
        <v>332</v>
      </c>
      <c r="C336" s="61" t="s">
        <v>297</v>
      </c>
      <c r="D336" s="8" t="s">
        <v>1145</v>
      </c>
      <c r="E336" s="64" t="s">
        <v>50</v>
      </c>
      <c r="F336" s="8" t="s">
        <v>51</v>
      </c>
      <c r="G336" s="102" t="s">
        <v>447</v>
      </c>
      <c r="H336" s="102" t="s">
        <v>1146</v>
      </c>
      <c r="I336" s="102" t="s">
        <v>1147</v>
      </c>
      <c r="J336" s="8" t="s">
        <v>4003</v>
      </c>
      <c r="K336" s="8" t="s">
        <v>112</v>
      </c>
      <c r="L336" s="9"/>
    </row>
    <row r="337" spans="2:12">
      <c r="B337" s="7">
        <v>333</v>
      </c>
      <c r="C337" s="61" t="s">
        <v>297</v>
      </c>
      <c r="D337" s="8" t="s">
        <v>1148</v>
      </c>
      <c r="E337" s="64" t="s">
        <v>47</v>
      </c>
      <c r="F337" s="8" t="s">
        <v>51</v>
      </c>
      <c r="G337" s="102" t="s">
        <v>447</v>
      </c>
      <c r="H337" s="102" t="s">
        <v>1149</v>
      </c>
      <c r="I337" s="102" t="s">
        <v>1150</v>
      </c>
      <c r="J337" s="8" t="s">
        <v>4003</v>
      </c>
      <c r="K337" s="8" t="s">
        <v>112</v>
      </c>
      <c r="L337" s="9"/>
    </row>
    <row r="338" spans="2:12">
      <c r="B338" s="7">
        <v>334</v>
      </c>
      <c r="C338" s="61" t="s">
        <v>297</v>
      </c>
      <c r="D338" s="8" t="s">
        <v>1151</v>
      </c>
      <c r="E338" s="64" t="s">
        <v>47</v>
      </c>
      <c r="F338" s="8" t="s">
        <v>53</v>
      </c>
      <c r="G338" s="102" t="s">
        <v>730</v>
      </c>
      <c r="H338" s="102" t="s">
        <v>66</v>
      </c>
      <c r="I338" s="102" t="s">
        <v>1152</v>
      </c>
      <c r="J338" s="8" t="s">
        <v>4003</v>
      </c>
      <c r="K338" s="8" t="s">
        <v>138</v>
      </c>
      <c r="L338" s="9"/>
    </row>
    <row r="339" spans="2:12">
      <c r="B339" s="7">
        <v>335</v>
      </c>
      <c r="C339" s="61" t="s">
        <v>297</v>
      </c>
      <c r="D339" s="8" t="s">
        <v>1153</v>
      </c>
      <c r="E339" s="64" t="s">
        <v>47</v>
      </c>
      <c r="F339" s="8" t="s">
        <v>52</v>
      </c>
      <c r="G339" s="102" t="s">
        <v>326</v>
      </c>
      <c r="H339" s="102" t="s">
        <v>997</v>
      </c>
      <c r="I339" s="102" t="s">
        <v>1154</v>
      </c>
      <c r="J339" s="8" t="s">
        <v>4003</v>
      </c>
      <c r="K339" s="8" t="s">
        <v>91</v>
      </c>
      <c r="L339" s="9"/>
    </row>
    <row r="340" spans="2:12">
      <c r="B340" s="7">
        <v>336</v>
      </c>
      <c r="C340" s="61" t="s">
        <v>297</v>
      </c>
      <c r="D340" s="8" t="s">
        <v>1155</v>
      </c>
      <c r="E340" s="64" t="s">
        <v>47</v>
      </c>
      <c r="F340" s="8" t="s">
        <v>48</v>
      </c>
      <c r="G340" s="102" t="s">
        <v>645</v>
      </c>
      <c r="H340" s="102" t="s">
        <v>162</v>
      </c>
      <c r="I340" s="102" t="s">
        <v>1156</v>
      </c>
      <c r="J340" s="8" t="s">
        <v>4003</v>
      </c>
      <c r="K340" s="8" t="s">
        <v>148</v>
      </c>
      <c r="L340" s="9"/>
    </row>
    <row r="341" spans="2:12">
      <c r="B341" s="7">
        <v>337</v>
      </c>
      <c r="C341" s="61" t="s">
        <v>297</v>
      </c>
      <c r="D341" s="8" t="s">
        <v>1157</v>
      </c>
      <c r="E341" s="64" t="s">
        <v>47</v>
      </c>
      <c r="F341" s="8" t="s">
        <v>51</v>
      </c>
      <c r="G341" s="102" t="s">
        <v>818</v>
      </c>
      <c r="H341" s="102" t="s">
        <v>1158</v>
      </c>
      <c r="I341" s="102" t="s">
        <v>1159</v>
      </c>
      <c r="J341" s="8" t="s">
        <v>4003</v>
      </c>
      <c r="K341" s="8" t="s">
        <v>123</v>
      </c>
      <c r="L341" s="9"/>
    </row>
    <row r="342" spans="2:12">
      <c r="B342" s="7">
        <v>338</v>
      </c>
      <c r="C342" s="61" t="s">
        <v>297</v>
      </c>
      <c r="D342" s="8" t="s">
        <v>187</v>
      </c>
      <c r="E342" s="64" t="s">
        <v>47</v>
      </c>
      <c r="F342" s="8" t="s">
        <v>51</v>
      </c>
      <c r="G342" s="102" t="s">
        <v>303</v>
      </c>
      <c r="H342" s="102" t="s">
        <v>1160</v>
      </c>
      <c r="I342" s="102" t="s">
        <v>1161</v>
      </c>
      <c r="J342" s="8" t="s">
        <v>4003</v>
      </c>
      <c r="K342" s="8" t="s">
        <v>75</v>
      </c>
      <c r="L342" s="9"/>
    </row>
    <row r="343" spans="2:12">
      <c r="B343" s="7">
        <v>339</v>
      </c>
      <c r="C343" s="61" t="s">
        <v>297</v>
      </c>
      <c r="D343" s="8" t="s">
        <v>1162</v>
      </c>
      <c r="E343" s="64" t="s">
        <v>50</v>
      </c>
      <c r="F343" s="8" t="s">
        <v>54</v>
      </c>
      <c r="G343" s="102" t="s">
        <v>683</v>
      </c>
      <c r="H343" s="102" t="s">
        <v>543</v>
      </c>
      <c r="I343" s="102" t="s">
        <v>1163</v>
      </c>
      <c r="J343" s="8" t="s">
        <v>4003</v>
      </c>
      <c r="K343" s="8" t="s">
        <v>64</v>
      </c>
      <c r="L343" s="9"/>
    </row>
    <row r="344" spans="2:12">
      <c r="B344" s="7">
        <v>340</v>
      </c>
      <c r="C344" s="61" t="s">
        <v>63</v>
      </c>
      <c r="D344" s="8" t="s">
        <v>1164</v>
      </c>
      <c r="E344" s="64" t="s">
        <v>47</v>
      </c>
      <c r="F344" s="8" t="s">
        <v>51</v>
      </c>
      <c r="G344" s="102" t="s">
        <v>683</v>
      </c>
      <c r="H344" s="102" t="s">
        <v>1165</v>
      </c>
      <c r="I344" s="102" t="s">
        <v>1166</v>
      </c>
      <c r="J344" s="8" t="s">
        <v>4003</v>
      </c>
      <c r="K344" s="8" t="s">
        <v>64</v>
      </c>
      <c r="L344" s="9"/>
    </row>
    <row r="345" spans="2:12">
      <c r="B345" s="7">
        <v>341</v>
      </c>
      <c r="C345" s="61" t="s">
        <v>297</v>
      </c>
      <c r="D345" s="8" t="s">
        <v>1167</v>
      </c>
      <c r="E345" s="64" t="s">
        <v>50</v>
      </c>
      <c r="F345" s="8" t="s">
        <v>48</v>
      </c>
      <c r="G345" s="102" t="s">
        <v>730</v>
      </c>
      <c r="H345" s="102" t="s">
        <v>1168</v>
      </c>
      <c r="I345" s="102" t="s">
        <v>1169</v>
      </c>
      <c r="J345" s="8" t="s">
        <v>4003</v>
      </c>
      <c r="K345" s="8" t="s">
        <v>138</v>
      </c>
      <c r="L345" s="9"/>
    </row>
    <row r="346" spans="2:12">
      <c r="B346" s="7">
        <v>342</v>
      </c>
      <c r="C346" s="61" t="s">
        <v>297</v>
      </c>
      <c r="D346" s="8" t="s">
        <v>1170</v>
      </c>
      <c r="E346" s="64" t="s">
        <v>47</v>
      </c>
      <c r="F346" s="8" t="s">
        <v>57</v>
      </c>
      <c r="G346" s="102" t="s">
        <v>683</v>
      </c>
      <c r="H346" s="102" t="s">
        <v>1171</v>
      </c>
      <c r="I346" s="102" t="s">
        <v>1172</v>
      </c>
      <c r="J346" s="8" t="s">
        <v>4003</v>
      </c>
      <c r="K346" s="8" t="s">
        <v>64</v>
      </c>
      <c r="L346" s="9"/>
    </row>
    <row r="347" spans="2:12">
      <c r="B347" s="7">
        <v>343</v>
      </c>
      <c r="C347" s="61" t="s">
        <v>297</v>
      </c>
      <c r="D347" s="8" t="s">
        <v>1173</v>
      </c>
      <c r="E347" s="64" t="s">
        <v>47</v>
      </c>
      <c r="F347" s="8" t="s">
        <v>51</v>
      </c>
      <c r="G347" s="102" t="s">
        <v>315</v>
      </c>
      <c r="H347" s="102" t="s">
        <v>1174</v>
      </c>
      <c r="I347" s="102" t="s">
        <v>1175</v>
      </c>
      <c r="J347" s="8" t="s">
        <v>4003</v>
      </c>
      <c r="K347" s="8" t="s">
        <v>94</v>
      </c>
      <c r="L347" s="9"/>
    </row>
    <row r="348" spans="2:12">
      <c r="B348" s="7">
        <v>344</v>
      </c>
      <c r="C348" s="61" t="s">
        <v>297</v>
      </c>
      <c r="D348" s="8" t="s">
        <v>1176</v>
      </c>
      <c r="E348" s="64" t="s">
        <v>47</v>
      </c>
      <c r="F348" s="8" t="s">
        <v>48</v>
      </c>
      <c r="G348" s="102" t="s">
        <v>730</v>
      </c>
      <c r="H348" s="102" t="s">
        <v>67</v>
      </c>
      <c r="I348" s="102" t="s">
        <v>1177</v>
      </c>
      <c r="J348" s="8" t="s">
        <v>4003</v>
      </c>
      <c r="K348" s="8" t="s">
        <v>138</v>
      </c>
      <c r="L348" s="9"/>
    </row>
    <row r="349" spans="2:12">
      <c r="B349" s="7">
        <v>345</v>
      </c>
      <c r="C349" s="61" t="s">
        <v>63</v>
      </c>
      <c r="D349" s="8" t="s">
        <v>60</v>
      </c>
      <c r="E349" s="64" t="s">
        <v>50</v>
      </c>
      <c r="F349" s="8" t="s">
        <v>51</v>
      </c>
      <c r="G349" s="102" t="s">
        <v>818</v>
      </c>
      <c r="H349" s="102" t="s">
        <v>1178</v>
      </c>
      <c r="I349" s="102" t="s">
        <v>1179</v>
      </c>
      <c r="J349" s="8" t="s">
        <v>4003</v>
      </c>
      <c r="K349" s="8" t="s">
        <v>123</v>
      </c>
      <c r="L349" s="9"/>
    </row>
    <row r="350" spans="2:12">
      <c r="B350" s="7">
        <v>346</v>
      </c>
      <c r="C350" s="61" t="s">
        <v>297</v>
      </c>
      <c r="D350" s="8" t="s">
        <v>1180</v>
      </c>
      <c r="E350" s="64" t="s">
        <v>47</v>
      </c>
      <c r="F350" s="8" t="s">
        <v>59</v>
      </c>
      <c r="G350" s="102" t="s">
        <v>315</v>
      </c>
      <c r="H350" s="102" t="s">
        <v>115</v>
      </c>
      <c r="I350" s="102" t="s">
        <v>1181</v>
      </c>
      <c r="J350" s="8" t="s">
        <v>4003</v>
      </c>
      <c r="K350" s="8" t="s">
        <v>94</v>
      </c>
      <c r="L350" s="9"/>
    </row>
    <row r="351" spans="2:12">
      <c r="B351" s="7">
        <v>347</v>
      </c>
      <c r="C351" s="61" t="s">
        <v>63</v>
      </c>
      <c r="D351" s="8" t="s">
        <v>1182</v>
      </c>
      <c r="E351" s="64" t="s">
        <v>47</v>
      </c>
      <c r="F351" s="8" t="s">
        <v>48</v>
      </c>
      <c r="G351" s="102" t="s">
        <v>683</v>
      </c>
      <c r="H351" s="102" t="s">
        <v>80</v>
      </c>
      <c r="I351" s="102" t="s">
        <v>1183</v>
      </c>
      <c r="J351" s="8" t="s">
        <v>4003</v>
      </c>
      <c r="K351" s="8" t="s">
        <v>64</v>
      </c>
      <c r="L351" s="9"/>
    </row>
    <row r="352" spans="2:12">
      <c r="B352" s="7">
        <v>348</v>
      </c>
      <c r="C352" s="61" t="s">
        <v>63</v>
      </c>
      <c r="D352" s="8" t="s">
        <v>1184</v>
      </c>
      <c r="E352" s="64" t="s">
        <v>47</v>
      </c>
      <c r="F352" s="8" t="s">
        <v>51</v>
      </c>
      <c r="G352" s="102" t="s">
        <v>315</v>
      </c>
      <c r="H352" s="102" t="s">
        <v>949</v>
      </c>
      <c r="I352" s="102" t="s">
        <v>1185</v>
      </c>
      <c r="J352" s="8" t="s">
        <v>4003</v>
      </c>
      <c r="K352" s="8" t="s">
        <v>94</v>
      </c>
      <c r="L352" s="9"/>
    </row>
    <row r="353" spans="2:12">
      <c r="B353" s="7">
        <v>349</v>
      </c>
      <c r="C353" s="61" t="s">
        <v>297</v>
      </c>
      <c r="D353" s="8" t="s">
        <v>1101</v>
      </c>
      <c r="E353" s="64" t="s">
        <v>47</v>
      </c>
      <c r="F353" s="8" t="s">
        <v>301</v>
      </c>
      <c r="G353" s="102">
        <v>103.49</v>
      </c>
      <c r="H353" s="102">
        <v>6.854166666666632E-2</v>
      </c>
      <c r="I353" s="102">
        <v>1048.530901722391</v>
      </c>
      <c r="J353" s="8" t="s">
        <v>4003</v>
      </c>
      <c r="K353" s="8" t="s">
        <v>299</v>
      </c>
      <c r="L353" s="9"/>
    </row>
    <row r="354" spans="2:12">
      <c r="B354" s="7">
        <v>350</v>
      </c>
      <c r="C354" s="61" t="s">
        <v>297</v>
      </c>
      <c r="D354" s="8" t="s">
        <v>1186</v>
      </c>
      <c r="E354" s="64" t="s">
        <v>50</v>
      </c>
      <c r="F354" s="8" t="s">
        <v>51</v>
      </c>
      <c r="G354" s="102" t="s">
        <v>456</v>
      </c>
      <c r="H354" s="102" t="s">
        <v>1010</v>
      </c>
      <c r="I354" s="102" t="s">
        <v>1187</v>
      </c>
      <c r="J354" s="8" t="s">
        <v>4003</v>
      </c>
      <c r="K354" s="8" t="s">
        <v>110</v>
      </c>
      <c r="L354" s="9"/>
    </row>
    <row r="355" spans="2:12">
      <c r="B355" s="7">
        <v>351</v>
      </c>
      <c r="C355" s="61" t="s">
        <v>297</v>
      </c>
      <c r="D355" s="8" t="s">
        <v>1188</v>
      </c>
      <c r="E355" s="64" t="s">
        <v>47</v>
      </c>
      <c r="F355" s="8" t="s">
        <v>51</v>
      </c>
      <c r="G355" s="102" t="s">
        <v>307</v>
      </c>
      <c r="H355" s="102" t="s">
        <v>1189</v>
      </c>
      <c r="I355" s="102" t="s">
        <v>1190</v>
      </c>
      <c r="J355" s="8" t="s">
        <v>4003</v>
      </c>
      <c r="K355" s="8" t="s">
        <v>117</v>
      </c>
      <c r="L355" s="9"/>
    </row>
    <row r="356" spans="2:12">
      <c r="B356" s="7">
        <v>352</v>
      </c>
      <c r="C356" s="61" t="s">
        <v>297</v>
      </c>
      <c r="D356" s="8" t="s">
        <v>215</v>
      </c>
      <c r="E356" s="64" t="s">
        <v>47</v>
      </c>
      <c r="F356" s="8" t="s">
        <v>51</v>
      </c>
      <c r="G356" s="102">
        <v>103.49</v>
      </c>
      <c r="H356" s="102">
        <v>6.8564814814814509E-2</v>
      </c>
      <c r="I356" s="102">
        <v>1048.1769074949359</v>
      </c>
      <c r="J356" s="8" t="s">
        <v>4003</v>
      </c>
      <c r="K356" s="8" t="s">
        <v>299</v>
      </c>
      <c r="L356" s="9"/>
    </row>
    <row r="357" spans="2:12">
      <c r="B357" s="7">
        <v>353</v>
      </c>
      <c r="C357" s="61" t="s">
        <v>297</v>
      </c>
      <c r="D357" s="8" t="s">
        <v>1108</v>
      </c>
      <c r="E357" s="64" t="s">
        <v>47</v>
      </c>
      <c r="F357" s="8" t="s">
        <v>301</v>
      </c>
      <c r="G357" s="102">
        <v>103.49</v>
      </c>
      <c r="H357" s="102">
        <v>6.8576388888888548E-2</v>
      </c>
      <c r="I357" s="102">
        <v>1048</v>
      </c>
      <c r="J357" s="8" t="s">
        <v>4003</v>
      </c>
      <c r="K357" s="8" t="s">
        <v>299</v>
      </c>
      <c r="L357" s="9"/>
    </row>
    <row r="358" spans="2:12">
      <c r="B358" s="7">
        <v>354</v>
      </c>
      <c r="C358" s="61" t="s">
        <v>297</v>
      </c>
      <c r="D358" s="8" t="s">
        <v>1191</v>
      </c>
      <c r="E358" s="64" t="s">
        <v>47</v>
      </c>
      <c r="F358" s="8" t="s">
        <v>51</v>
      </c>
      <c r="G358" s="102" t="s">
        <v>683</v>
      </c>
      <c r="H358" s="102" t="s">
        <v>1103</v>
      </c>
      <c r="I358" s="102" t="s">
        <v>1192</v>
      </c>
      <c r="J358" s="8" t="s">
        <v>4003</v>
      </c>
      <c r="K358" s="8" t="s">
        <v>64</v>
      </c>
      <c r="L358" s="9"/>
    </row>
    <row r="359" spans="2:12">
      <c r="B359" s="7">
        <v>355</v>
      </c>
      <c r="C359" s="61" t="s">
        <v>297</v>
      </c>
      <c r="D359" s="8" t="s">
        <v>1109</v>
      </c>
      <c r="E359" s="64" t="s">
        <v>47</v>
      </c>
      <c r="F359" s="8" t="s">
        <v>57</v>
      </c>
      <c r="G359" s="102">
        <v>103.49</v>
      </c>
      <c r="H359" s="102">
        <v>6.8587962962962642E-2</v>
      </c>
      <c r="I359" s="102">
        <v>1047.8231522105973</v>
      </c>
      <c r="J359" s="8" t="s">
        <v>4003</v>
      </c>
      <c r="K359" s="8" t="s">
        <v>299</v>
      </c>
      <c r="L359" s="9"/>
    </row>
    <row r="360" spans="2:12">
      <c r="B360" s="7">
        <v>356</v>
      </c>
      <c r="C360" s="61" t="s">
        <v>297</v>
      </c>
      <c r="D360" s="8" t="s">
        <v>1193</v>
      </c>
      <c r="E360" s="64" t="s">
        <v>50</v>
      </c>
      <c r="F360" s="8" t="s">
        <v>53</v>
      </c>
      <c r="G360" s="102" t="s">
        <v>406</v>
      </c>
      <c r="H360" s="102" t="s">
        <v>791</v>
      </c>
      <c r="I360" s="102" t="s">
        <v>1194</v>
      </c>
      <c r="J360" s="8" t="s">
        <v>4003</v>
      </c>
      <c r="K360" s="8" t="s">
        <v>89</v>
      </c>
      <c r="L360" s="9"/>
    </row>
    <row r="361" spans="2:12">
      <c r="B361" s="7">
        <v>357</v>
      </c>
      <c r="C361" s="61" t="s">
        <v>63</v>
      </c>
      <c r="D361" s="8" t="s">
        <v>72</v>
      </c>
      <c r="E361" s="64" t="s">
        <v>47</v>
      </c>
      <c r="F361" s="8" t="s">
        <v>51</v>
      </c>
      <c r="G361" s="102">
        <v>103.49</v>
      </c>
      <c r="H361" s="102">
        <v>6.8599537037036681E-2</v>
      </c>
      <c r="I361" s="102">
        <v>1047.6463640965076</v>
      </c>
      <c r="J361" s="8" t="s">
        <v>4003</v>
      </c>
      <c r="K361" s="8" t="s">
        <v>299</v>
      </c>
      <c r="L361" s="9"/>
    </row>
    <row r="362" spans="2:12">
      <c r="B362" s="7">
        <v>358</v>
      </c>
      <c r="C362" s="61" t="s">
        <v>297</v>
      </c>
      <c r="D362" s="8" t="s">
        <v>1122</v>
      </c>
      <c r="E362" s="64" t="s">
        <v>50</v>
      </c>
      <c r="F362" s="8" t="s">
        <v>301</v>
      </c>
      <c r="G362" s="102">
        <v>103.49</v>
      </c>
      <c r="H362" s="102">
        <v>6.8611111111110776E-2</v>
      </c>
      <c r="I362" s="102">
        <v>1047.4696356275304</v>
      </c>
      <c r="J362" s="8" t="s">
        <v>4003</v>
      </c>
      <c r="K362" s="8" t="s">
        <v>299</v>
      </c>
      <c r="L362" s="9"/>
    </row>
    <row r="363" spans="2:12">
      <c r="B363" s="7">
        <v>359</v>
      </c>
      <c r="C363" s="61" t="s">
        <v>297</v>
      </c>
      <c r="D363" s="8" t="s">
        <v>1195</v>
      </c>
      <c r="E363" s="64" t="s">
        <v>47</v>
      </c>
      <c r="F363" s="8" t="s">
        <v>48</v>
      </c>
      <c r="G363" s="102" t="s">
        <v>307</v>
      </c>
      <c r="H363" s="102" t="s">
        <v>1196</v>
      </c>
      <c r="I363" s="102" t="s">
        <v>1197</v>
      </c>
      <c r="J363" s="8" t="s">
        <v>4003</v>
      </c>
      <c r="K363" s="8" t="s">
        <v>117</v>
      </c>
      <c r="L363" s="9"/>
    </row>
    <row r="364" spans="2:12">
      <c r="B364" s="7">
        <v>360</v>
      </c>
      <c r="C364" s="61" t="s">
        <v>297</v>
      </c>
      <c r="D364" s="8" t="s">
        <v>1198</v>
      </c>
      <c r="E364" s="64" t="s">
        <v>47</v>
      </c>
      <c r="F364" s="8" t="s">
        <v>48</v>
      </c>
      <c r="G364" s="102" t="s">
        <v>761</v>
      </c>
      <c r="H364" s="102" t="s">
        <v>1199</v>
      </c>
      <c r="I364" s="102" t="s">
        <v>1200</v>
      </c>
      <c r="J364" s="8" t="s">
        <v>4003</v>
      </c>
      <c r="K364" s="8" t="s">
        <v>147</v>
      </c>
      <c r="L364" s="9"/>
    </row>
    <row r="365" spans="2:12">
      <c r="B365" s="7">
        <v>361</v>
      </c>
      <c r="C365" s="61" t="s">
        <v>297</v>
      </c>
      <c r="D365" s="8" t="s">
        <v>1201</v>
      </c>
      <c r="E365" s="64" t="s">
        <v>50</v>
      </c>
      <c r="F365" s="8" t="s">
        <v>51</v>
      </c>
      <c r="G365" s="102" t="s">
        <v>761</v>
      </c>
      <c r="H365" s="102" t="s">
        <v>1202</v>
      </c>
      <c r="I365" s="102" t="s">
        <v>1203</v>
      </c>
      <c r="J365" s="8" t="s">
        <v>4003</v>
      </c>
      <c r="K365" s="8" t="s">
        <v>147</v>
      </c>
      <c r="L365" s="9"/>
    </row>
    <row r="366" spans="2:12">
      <c r="B366" s="7">
        <v>362</v>
      </c>
      <c r="C366" s="61" t="s">
        <v>297</v>
      </c>
      <c r="D366" s="8" t="s">
        <v>1204</v>
      </c>
      <c r="E366" s="64" t="s">
        <v>50</v>
      </c>
      <c r="F366" s="8" t="s">
        <v>51</v>
      </c>
      <c r="G366" s="102" t="s">
        <v>366</v>
      </c>
      <c r="H366" s="102" t="s">
        <v>1205</v>
      </c>
      <c r="I366" s="102" t="s">
        <v>1206</v>
      </c>
      <c r="J366" s="8" t="s">
        <v>4003</v>
      </c>
      <c r="K366" s="8" t="s">
        <v>150</v>
      </c>
      <c r="L366" s="9"/>
    </row>
    <row r="367" spans="2:12">
      <c r="B367" s="7">
        <v>363</v>
      </c>
      <c r="C367" s="61" t="s">
        <v>297</v>
      </c>
      <c r="D367" s="8" t="s">
        <v>1207</v>
      </c>
      <c r="E367" s="64" t="s">
        <v>50</v>
      </c>
      <c r="F367" s="8" t="s">
        <v>48</v>
      </c>
      <c r="G367" s="102" t="s">
        <v>303</v>
      </c>
      <c r="H367" s="102" t="s">
        <v>1208</v>
      </c>
      <c r="I367" s="102" t="s">
        <v>1209</v>
      </c>
      <c r="J367" s="8" t="s">
        <v>4003</v>
      </c>
      <c r="K367" s="8" t="s">
        <v>75</v>
      </c>
      <c r="L367" s="9"/>
    </row>
    <row r="368" spans="2:12">
      <c r="B368" s="7">
        <v>364</v>
      </c>
      <c r="C368" s="61" t="s">
        <v>297</v>
      </c>
      <c r="D368" s="8" t="s">
        <v>1210</v>
      </c>
      <c r="E368" s="64" t="s">
        <v>50</v>
      </c>
      <c r="F368" s="8" t="s">
        <v>51</v>
      </c>
      <c r="G368" s="102" t="s">
        <v>730</v>
      </c>
      <c r="H368" s="102" t="s">
        <v>1211</v>
      </c>
      <c r="I368" s="102" t="s">
        <v>1212</v>
      </c>
      <c r="J368" s="8" t="s">
        <v>4003</v>
      </c>
      <c r="K368" s="8" t="s">
        <v>138</v>
      </c>
      <c r="L368" s="9"/>
    </row>
    <row r="369" spans="2:12">
      <c r="B369" s="7">
        <v>365</v>
      </c>
      <c r="C369" s="61" t="s">
        <v>297</v>
      </c>
      <c r="D369" s="8" t="s">
        <v>1213</v>
      </c>
      <c r="E369" s="64" t="s">
        <v>50</v>
      </c>
      <c r="F369" s="8" t="s">
        <v>52</v>
      </c>
      <c r="G369" s="102" t="s">
        <v>315</v>
      </c>
      <c r="H369" s="102" t="s">
        <v>1214</v>
      </c>
      <c r="I369" s="102" t="s">
        <v>1215</v>
      </c>
      <c r="J369" s="8" t="s">
        <v>4003</v>
      </c>
      <c r="K369" s="8" t="s">
        <v>94</v>
      </c>
      <c r="L369" s="9"/>
    </row>
    <row r="370" spans="2:12">
      <c r="B370" s="7">
        <v>366</v>
      </c>
      <c r="C370" s="61" t="s">
        <v>297</v>
      </c>
      <c r="D370" s="8" t="s">
        <v>1216</v>
      </c>
      <c r="E370" s="64" t="s">
        <v>50</v>
      </c>
      <c r="F370" s="8" t="s">
        <v>48</v>
      </c>
      <c r="G370" s="102" t="s">
        <v>366</v>
      </c>
      <c r="H370" s="102" t="s">
        <v>1217</v>
      </c>
      <c r="I370" s="102" t="s">
        <v>1218</v>
      </c>
      <c r="J370" s="8" t="s">
        <v>4003</v>
      </c>
      <c r="K370" s="8" t="s">
        <v>150</v>
      </c>
      <c r="L370" s="9"/>
    </row>
    <row r="371" spans="2:12">
      <c r="B371" s="7">
        <v>367</v>
      </c>
      <c r="C371" s="61" t="s">
        <v>297</v>
      </c>
      <c r="D371" s="8" t="s">
        <v>1219</v>
      </c>
      <c r="E371" s="64" t="s">
        <v>47</v>
      </c>
      <c r="F371" s="8" t="s">
        <v>48</v>
      </c>
      <c r="G371" s="102" t="s">
        <v>315</v>
      </c>
      <c r="H371" s="102" t="s">
        <v>1220</v>
      </c>
      <c r="I371" s="102" t="s">
        <v>1221</v>
      </c>
      <c r="J371" s="8" t="s">
        <v>4003</v>
      </c>
      <c r="K371" s="8" t="s">
        <v>94</v>
      </c>
      <c r="L371" s="9"/>
    </row>
    <row r="372" spans="2:12">
      <c r="B372" s="7">
        <v>368</v>
      </c>
      <c r="C372" s="61" t="s">
        <v>297</v>
      </c>
      <c r="D372" s="8" t="s">
        <v>1222</v>
      </c>
      <c r="E372" s="64" t="s">
        <v>50</v>
      </c>
      <c r="F372" s="8" t="s">
        <v>70</v>
      </c>
      <c r="G372" s="102" t="s">
        <v>303</v>
      </c>
      <c r="H372" s="102" t="s">
        <v>108</v>
      </c>
      <c r="I372" s="102" t="s">
        <v>1223</v>
      </c>
      <c r="J372" s="8" t="s">
        <v>4003</v>
      </c>
      <c r="K372" s="8" t="s">
        <v>75</v>
      </c>
      <c r="L372" s="9"/>
    </row>
    <row r="373" spans="2:12">
      <c r="B373" s="7">
        <v>369</v>
      </c>
      <c r="C373" s="61" t="s">
        <v>297</v>
      </c>
      <c r="D373" s="8" t="s">
        <v>1224</v>
      </c>
      <c r="E373" s="64" t="s">
        <v>50</v>
      </c>
      <c r="F373" s="8" t="s">
        <v>51</v>
      </c>
      <c r="G373" s="102" t="s">
        <v>303</v>
      </c>
      <c r="H373" s="102" t="s">
        <v>108</v>
      </c>
      <c r="I373" s="102" t="s">
        <v>1223</v>
      </c>
      <c r="J373" s="8" t="s">
        <v>4003</v>
      </c>
      <c r="K373" s="8" t="s">
        <v>75</v>
      </c>
      <c r="L373" s="9"/>
    </row>
    <row r="374" spans="2:12">
      <c r="B374" s="7">
        <v>370</v>
      </c>
      <c r="C374" s="61" t="s">
        <v>297</v>
      </c>
      <c r="D374" s="8" t="s">
        <v>1225</v>
      </c>
      <c r="E374" s="64" t="s">
        <v>47</v>
      </c>
      <c r="F374" s="8" t="s">
        <v>48</v>
      </c>
      <c r="G374" s="102" t="s">
        <v>307</v>
      </c>
      <c r="H374" s="102" t="s">
        <v>1226</v>
      </c>
      <c r="I374" s="102" t="s">
        <v>1227</v>
      </c>
      <c r="J374" s="8" t="s">
        <v>4003</v>
      </c>
      <c r="K374" s="8" t="s">
        <v>117</v>
      </c>
      <c r="L374" s="9"/>
    </row>
    <row r="375" spans="2:12">
      <c r="B375" s="7">
        <v>371</v>
      </c>
      <c r="C375" s="61" t="s">
        <v>297</v>
      </c>
      <c r="D375" s="8" t="s">
        <v>1228</v>
      </c>
      <c r="E375" s="64" t="s">
        <v>50</v>
      </c>
      <c r="F375" s="8" t="s">
        <v>48</v>
      </c>
      <c r="G375" s="102" t="s">
        <v>406</v>
      </c>
      <c r="H375" s="102" t="s">
        <v>1229</v>
      </c>
      <c r="I375" s="102" t="s">
        <v>1230</v>
      </c>
      <c r="J375" s="8" t="s">
        <v>4003</v>
      </c>
      <c r="K375" s="8" t="s">
        <v>89</v>
      </c>
      <c r="L375" s="9"/>
    </row>
    <row r="376" spans="2:12">
      <c r="B376" s="7">
        <v>372</v>
      </c>
      <c r="C376" s="61" t="s">
        <v>297</v>
      </c>
      <c r="D376" s="8" t="s">
        <v>1231</v>
      </c>
      <c r="E376" s="64" t="s">
        <v>50</v>
      </c>
      <c r="F376" s="8" t="s">
        <v>51</v>
      </c>
      <c r="G376" s="102" t="s">
        <v>303</v>
      </c>
      <c r="H376" s="102" t="s">
        <v>1232</v>
      </c>
      <c r="I376" s="102" t="s">
        <v>1233</v>
      </c>
      <c r="J376" s="8" t="s">
        <v>4003</v>
      </c>
      <c r="K376" s="8" t="s">
        <v>75</v>
      </c>
      <c r="L376" s="9"/>
    </row>
    <row r="377" spans="2:12">
      <c r="B377" s="7">
        <v>373</v>
      </c>
      <c r="C377" s="61" t="s">
        <v>297</v>
      </c>
      <c r="D377" s="8" t="s">
        <v>1234</v>
      </c>
      <c r="E377" s="64" t="s">
        <v>47</v>
      </c>
      <c r="F377" s="8" t="s">
        <v>51</v>
      </c>
      <c r="G377" s="102" t="s">
        <v>366</v>
      </c>
      <c r="H377" s="102" t="s">
        <v>111</v>
      </c>
      <c r="I377" s="102" t="s">
        <v>1235</v>
      </c>
      <c r="J377" s="8" t="s">
        <v>4003</v>
      </c>
      <c r="K377" s="8" t="s">
        <v>150</v>
      </c>
      <c r="L377" s="9"/>
    </row>
    <row r="378" spans="2:12">
      <c r="B378" s="7">
        <v>374</v>
      </c>
      <c r="C378" s="61" t="s">
        <v>297</v>
      </c>
      <c r="D378" s="8" t="s">
        <v>1236</v>
      </c>
      <c r="E378" s="64" t="s">
        <v>50</v>
      </c>
      <c r="F378" s="8" t="s">
        <v>48</v>
      </c>
      <c r="G378" s="102" t="s">
        <v>303</v>
      </c>
      <c r="H378" s="102" t="s">
        <v>1237</v>
      </c>
      <c r="I378" s="102" t="s">
        <v>1238</v>
      </c>
      <c r="J378" s="8" t="s">
        <v>4003</v>
      </c>
      <c r="K378" s="8" t="s">
        <v>75</v>
      </c>
      <c r="L378" s="9"/>
    </row>
    <row r="379" spans="2:12">
      <c r="B379" s="7">
        <v>375</v>
      </c>
      <c r="C379" s="61" t="s">
        <v>297</v>
      </c>
      <c r="D379" s="8" t="s">
        <v>1239</v>
      </c>
      <c r="E379" s="64" t="s">
        <v>47</v>
      </c>
      <c r="F379" s="8" t="s">
        <v>51</v>
      </c>
      <c r="G379" s="102" t="s">
        <v>303</v>
      </c>
      <c r="H379" s="102" t="s">
        <v>1240</v>
      </c>
      <c r="I379" s="102" t="s">
        <v>1241</v>
      </c>
      <c r="J379" s="8" t="s">
        <v>4003</v>
      </c>
      <c r="K379" s="8" t="s">
        <v>75</v>
      </c>
      <c r="L379" s="9"/>
    </row>
    <row r="380" spans="2:12">
      <c r="B380" s="7">
        <v>376</v>
      </c>
      <c r="C380" s="61" t="s">
        <v>297</v>
      </c>
      <c r="D380" s="8" t="s">
        <v>1242</v>
      </c>
      <c r="E380" s="64" t="s">
        <v>47</v>
      </c>
      <c r="F380" s="8" t="s">
        <v>48</v>
      </c>
      <c r="G380" s="102" t="s">
        <v>366</v>
      </c>
      <c r="H380" s="102" t="s">
        <v>113</v>
      </c>
      <c r="I380" s="102" t="s">
        <v>1243</v>
      </c>
      <c r="J380" s="8" t="s">
        <v>4003</v>
      </c>
      <c r="K380" s="8" t="s">
        <v>150</v>
      </c>
      <c r="L380" s="9"/>
    </row>
    <row r="381" spans="2:12">
      <c r="B381" s="7">
        <v>377</v>
      </c>
      <c r="C381" s="61" t="s">
        <v>297</v>
      </c>
      <c r="D381" s="8" t="s">
        <v>1244</v>
      </c>
      <c r="E381" s="64" t="s">
        <v>47</v>
      </c>
      <c r="F381" s="8" t="s">
        <v>48</v>
      </c>
      <c r="G381" s="102" t="s">
        <v>337</v>
      </c>
      <c r="H381" s="102" t="s">
        <v>1245</v>
      </c>
      <c r="I381" s="102" t="s">
        <v>1246</v>
      </c>
      <c r="J381" s="8" t="s">
        <v>4003</v>
      </c>
      <c r="K381" s="8" t="s">
        <v>129</v>
      </c>
      <c r="L381" s="9"/>
    </row>
    <row r="382" spans="2:12">
      <c r="B382" s="7">
        <v>378</v>
      </c>
      <c r="C382" s="61" t="s">
        <v>297</v>
      </c>
      <c r="D382" s="8" t="s">
        <v>1247</v>
      </c>
      <c r="E382" s="64" t="s">
        <v>47</v>
      </c>
      <c r="F382" s="8" t="s">
        <v>48</v>
      </c>
      <c r="G382" s="102" t="s">
        <v>366</v>
      </c>
      <c r="H382" s="102" t="s">
        <v>116</v>
      </c>
      <c r="I382" s="102" t="s">
        <v>1248</v>
      </c>
      <c r="J382" s="8" t="s">
        <v>4003</v>
      </c>
      <c r="K382" s="8" t="s">
        <v>150</v>
      </c>
      <c r="L382" s="9"/>
    </row>
    <row r="383" spans="2:12">
      <c r="B383" s="7">
        <v>379</v>
      </c>
      <c r="C383" s="61" t="s">
        <v>297</v>
      </c>
      <c r="D383" s="8" t="s">
        <v>1249</v>
      </c>
      <c r="E383" s="64" t="s">
        <v>50</v>
      </c>
      <c r="F383" s="8" t="s">
        <v>48</v>
      </c>
      <c r="G383" s="102" t="s">
        <v>337</v>
      </c>
      <c r="H383" s="102" t="s">
        <v>111</v>
      </c>
      <c r="I383" s="102" t="s">
        <v>1250</v>
      </c>
      <c r="J383" s="8" t="s">
        <v>4003</v>
      </c>
      <c r="K383" s="8" t="s">
        <v>129</v>
      </c>
      <c r="L383" s="9"/>
    </row>
    <row r="384" spans="2:12">
      <c r="B384" s="7">
        <v>380</v>
      </c>
      <c r="C384" s="61" t="s">
        <v>297</v>
      </c>
      <c r="D384" s="8" t="s">
        <v>1251</v>
      </c>
      <c r="E384" s="64" t="s">
        <v>50</v>
      </c>
      <c r="F384" s="8" t="s">
        <v>51</v>
      </c>
      <c r="G384" s="102" t="s">
        <v>303</v>
      </c>
      <c r="H384" s="102" t="s">
        <v>1252</v>
      </c>
      <c r="I384" s="102" t="s">
        <v>1253</v>
      </c>
      <c r="J384" s="8" t="s">
        <v>4003</v>
      </c>
      <c r="K384" s="8" t="s">
        <v>75</v>
      </c>
      <c r="L384" s="9"/>
    </row>
    <row r="385" spans="2:12">
      <c r="B385" s="7">
        <v>381</v>
      </c>
      <c r="C385" s="61" t="s">
        <v>297</v>
      </c>
      <c r="D385" s="8" t="s">
        <v>1254</v>
      </c>
      <c r="E385" s="64" t="s">
        <v>50</v>
      </c>
      <c r="F385" s="8" t="s">
        <v>51</v>
      </c>
      <c r="G385" s="102" t="s">
        <v>337</v>
      </c>
      <c r="H385" s="102" t="s">
        <v>113</v>
      </c>
      <c r="I385" s="102" t="s">
        <v>1255</v>
      </c>
      <c r="J385" s="8" t="s">
        <v>4003</v>
      </c>
      <c r="K385" s="8" t="s">
        <v>129</v>
      </c>
      <c r="L385" s="9"/>
    </row>
    <row r="386" spans="2:12">
      <c r="B386" s="7">
        <v>382</v>
      </c>
      <c r="C386" s="61" t="s">
        <v>297</v>
      </c>
      <c r="D386" s="8" t="s">
        <v>1256</v>
      </c>
      <c r="E386" s="64" t="s">
        <v>47</v>
      </c>
      <c r="F386" s="8" t="s">
        <v>579</v>
      </c>
      <c r="G386" s="102" t="s">
        <v>683</v>
      </c>
      <c r="H386" s="102" t="s">
        <v>1257</v>
      </c>
      <c r="I386" s="102" t="s">
        <v>1258</v>
      </c>
      <c r="J386" s="8" t="s">
        <v>4003</v>
      </c>
      <c r="K386" s="8" t="s">
        <v>64</v>
      </c>
      <c r="L386" s="9"/>
    </row>
    <row r="387" spans="2:12">
      <c r="B387" s="7">
        <v>383</v>
      </c>
      <c r="C387" s="61" t="s">
        <v>297</v>
      </c>
      <c r="D387" s="8" t="s">
        <v>1259</v>
      </c>
      <c r="E387" s="64" t="s">
        <v>50</v>
      </c>
      <c r="F387" s="8" t="s">
        <v>51</v>
      </c>
      <c r="G387" s="102" t="s">
        <v>371</v>
      </c>
      <c r="H387" s="102" t="s">
        <v>204</v>
      </c>
      <c r="I387" s="102" t="s">
        <v>1260</v>
      </c>
      <c r="J387" s="8" t="s">
        <v>4003</v>
      </c>
      <c r="K387" s="8" t="s">
        <v>87</v>
      </c>
      <c r="L387" s="9"/>
    </row>
    <row r="388" spans="2:12">
      <c r="B388" s="7">
        <v>384</v>
      </c>
      <c r="C388" s="61" t="s">
        <v>297</v>
      </c>
      <c r="D388" s="8" t="s">
        <v>1261</v>
      </c>
      <c r="E388" s="64" t="s">
        <v>47</v>
      </c>
      <c r="F388" s="8" t="s">
        <v>51</v>
      </c>
      <c r="G388" s="102" t="s">
        <v>371</v>
      </c>
      <c r="H388" s="102" t="s">
        <v>1262</v>
      </c>
      <c r="I388" s="102" t="s">
        <v>1263</v>
      </c>
      <c r="J388" s="8" t="s">
        <v>4003</v>
      </c>
      <c r="K388" s="8" t="s">
        <v>87</v>
      </c>
      <c r="L388" s="9"/>
    </row>
    <row r="389" spans="2:12">
      <c r="B389" s="7">
        <v>385</v>
      </c>
      <c r="C389" s="61" t="s">
        <v>297</v>
      </c>
      <c r="D389" s="8" t="s">
        <v>1264</v>
      </c>
      <c r="E389" s="64" t="s">
        <v>50</v>
      </c>
      <c r="F389" s="8" t="s">
        <v>59</v>
      </c>
      <c r="G389" s="102" t="s">
        <v>307</v>
      </c>
      <c r="H389" s="102" t="s">
        <v>1265</v>
      </c>
      <c r="I389" s="102" t="s">
        <v>1266</v>
      </c>
      <c r="J389" s="8" t="s">
        <v>4003</v>
      </c>
      <c r="K389" s="8" t="s">
        <v>117</v>
      </c>
      <c r="L389" s="9"/>
    </row>
    <row r="390" spans="2:12">
      <c r="B390" s="7">
        <v>386</v>
      </c>
      <c r="C390" s="61">
        <v>2017</v>
      </c>
      <c r="D390" s="8" t="s">
        <v>1268</v>
      </c>
      <c r="E390" s="64" t="s">
        <v>50</v>
      </c>
      <c r="F390" s="8" t="s">
        <v>48</v>
      </c>
      <c r="G390" s="102" t="s">
        <v>307</v>
      </c>
      <c r="H390" s="102" t="s">
        <v>158</v>
      </c>
      <c r="I390" s="102" t="s">
        <v>1269</v>
      </c>
      <c r="J390" s="8" t="s">
        <v>4003</v>
      </c>
      <c r="K390" s="8" t="s">
        <v>117</v>
      </c>
      <c r="L390" s="9"/>
    </row>
    <row r="391" spans="2:12">
      <c r="B391" s="7">
        <v>387</v>
      </c>
      <c r="C391" s="61" t="s">
        <v>297</v>
      </c>
      <c r="D391" s="8" t="s">
        <v>1270</v>
      </c>
      <c r="E391" s="64" t="s">
        <v>47</v>
      </c>
      <c r="F391" s="8" t="s">
        <v>51</v>
      </c>
      <c r="G391" s="102" t="s">
        <v>371</v>
      </c>
      <c r="H391" s="102" t="s">
        <v>1271</v>
      </c>
      <c r="I391" s="102" t="s">
        <v>1272</v>
      </c>
      <c r="J391" s="8" t="s">
        <v>4003</v>
      </c>
      <c r="K391" s="8" t="s">
        <v>87</v>
      </c>
      <c r="L391" s="9"/>
    </row>
    <row r="392" spans="2:12">
      <c r="B392" s="7">
        <v>388</v>
      </c>
      <c r="C392" s="61" t="s">
        <v>297</v>
      </c>
      <c r="D392" s="8" t="s">
        <v>1273</v>
      </c>
      <c r="E392" s="64" t="s">
        <v>47</v>
      </c>
      <c r="F392" s="8" t="s">
        <v>52</v>
      </c>
      <c r="G392" s="102" t="s">
        <v>307</v>
      </c>
      <c r="H392" s="102" t="s">
        <v>1274</v>
      </c>
      <c r="I392" s="102" t="s">
        <v>1275</v>
      </c>
      <c r="J392" s="8" t="s">
        <v>4003</v>
      </c>
      <c r="K392" s="8" t="s">
        <v>117</v>
      </c>
      <c r="L392" s="9"/>
    </row>
    <row r="393" spans="2:12">
      <c r="B393" s="7">
        <v>389</v>
      </c>
      <c r="C393" s="61" t="s">
        <v>297</v>
      </c>
      <c r="D393" s="8" t="s">
        <v>1276</v>
      </c>
      <c r="E393" s="64" t="s">
        <v>47</v>
      </c>
      <c r="F393" s="8" t="s">
        <v>51</v>
      </c>
      <c r="G393" s="102" t="s">
        <v>683</v>
      </c>
      <c r="H393" s="102" t="s">
        <v>1277</v>
      </c>
      <c r="I393" s="102" t="s">
        <v>1278</v>
      </c>
      <c r="J393" s="8" t="s">
        <v>4003</v>
      </c>
      <c r="K393" s="8" t="s">
        <v>64</v>
      </c>
      <c r="L393" s="9"/>
    </row>
    <row r="394" spans="2:12">
      <c r="B394" s="7">
        <v>390</v>
      </c>
      <c r="C394" s="61" t="s">
        <v>297</v>
      </c>
      <c r="D394" s="8" t="s">
        <v>1279</v>
      </c>
      <c r="E394" s="64" t="s">
        <v>47</v>
      </c>
      <c r="F394" s="8" t="s">
        <v>48</v>
      </c>
      <c r="G394" s="102" t="s">
        <v>416</v>
      </c>
      <c r="H394" s="102" t="s">
        <v>1280</v>
      </c>
      <c r="I394" s="102" t="s">
        <v>1281</v>
      </c>
      <c r="J394" s="8" t="s">
        <v>4003</v>
      </c>
      <c r="K394" s="8" t="s">
        <v>73</v>
      </c>
      <c r="L394" s="9"/>
    </row>
    <row r="395" spans="2:12">
      <c r="B395" s="7">
        <v>391</v>
      </c>
      <c r="C395" s="61" t="s">
        <v>63</v>
      </c>
      <c r="D395" s="8" t="s">
        <v>1282</v>
      </c>
      <c r="E395" s="64" t="s">
        <v>50</v>
      </c>
      <c r="F395" s="8" t="s">
        <v>59</v>
      </c>
      <c r="G395" s="102" t="s">
        <v>416</v>
      </c>
      <c r="H395" s="102" t="s">
        <v>1283</v>
      </c>
      <c r="I395" s="102" t="s">
        <v>1284</v>
      </c>
      <c r="J395" s="8" t="s">
        <v>4003</v>
      </c>
      <c r="K395" s="8" t="s">
        <v>73</v>
      </c>
      <c r="L395" s="9"/>
    </row>
    <row r="396" spans="2:12">
      <c r="B396" s="7">
        <v>392</v>
      </c>
      <c r="C396" s="61" t="s">
        <v>297</v>
      </c>
      <c r="D396" s="8" t="s">
        <v>1285</v>
      </c>
      <c r="E396" s="64" t="s">
        <v>47</v>
      </c>
      <c r="F396" s="8" t="s">
        <v>48</v>
      </c>
      <c r="G396" s="102" t="s">
        <v>416</v>
      </c>
      <c r="H396" s="102" t="s">
        <v>1283</v>
      </c>
      <c r="I396" s="102" t="s">
        <v>1284</v>
      </c>
      <c r="J396" s="8" t="s">
        <v>4003</v>
      </c>
      <c r="K396" s="8" t="s">
        <v>73</v>
      </c>
      <c r="L396" s="9"/>
    </row>
    <row r="397" spans="2:12">
      <c r="B397" s="7">
        <v>393</v>
      </c>
      <c r="C397" s="61" t="s">
        <v>63</v>
      </c>
      <c r="D397" s="8" t="s">
        <v>1286</v>
      </c>
      <c r="E397" s="64" t="s">
        <v>47</v>
      </c>
      <c r="F397" s="8" t="s">
        <v>57</v>
      </c>
      <c r="G397" s="102" t="s">
        <v>310</v>
      </c>
      <c r="H397" s="102" t="s">
        <v>1287</v>
      </c>
      <c r="I397" s="102" t="s">
        <v>1288</v>
      </c>
      <c r="J397" s="8" t="s">
        <v>4003</v>
      </c>
      <c r="K397" s="8" t="s">
        <v>83</v>
      </c>
      <c r="L397" s="9"/>
    </row>
    <row r="398" spans="2:12">
      <c r="B398" s="7">
        <v>394</v>
      </c>
      <c r="C398" s="61" t="s">
        <v>63</v>
      </c>
      <c r="D398" s="8" t="s">
        <v>1289</v>
      </c>
      <c r="E398" s="64" t="s">
        <v>47</v>
      </c>
      <c r="F398" s="8" t="s">
        <v>48</v>
      </c>
      <c r="G398" s="102" t="s">
        <v>371</v>
      </c>
      <c r="H398" s="102" t="s">
        <v>1290</v>
      </c>
      <c r="I398" s="102" t="s">
        <v>1291</v>
      </c>
      <c r="J398" s="8" t="s">
        <v>4003</v>
      </c>
      <c r="K398" s="8" t="s">
        <v>87</v>
      </c>
      <c r="L398" s="9"/>
    </row>
    <row r="399" spans="2:12">
      <c r="B399" s="7">
        <v>395</v>
      </c>
      <c r="C399" s="61" t="s">
        <v>297</v>
      </c>
      <c r="D399" s="8" t="s">
        <v>234</v>
      </c>
      <c r="E399" s="64" t="s">
        <v>47</v>
      </c>
      <c r="F399" s="8" t="s">
        <v>51</v>
      </c>
      <c r="G399" s="102" t="s">
        <v>416</v>
      </c>
      <c r="H399" s="102" t="s">
        <v>1292</v>
      </c>
      <c r="I399" s="102" t="s">
        <v>1293</v>
      </c>
      <c r="J399" s="8" t="s">
        <v>4003</v>
      </c>
      <c r="K399" s="8" t="s">
        <v>73</v>
      </c>
      <c r="L399" s="9"/>
    </row>
    <row r="400" spans="2:12">
      <c r="B400" s="7">
        <v>396</v>
      </c>
      <c r="C400" s="61" t="s">
        <v>63</v>
      </c>
      <c r="D400" s="8" t="s">
        <v>1294</v>
      </c>
      <c r="E400" s="64" t="s">
        <v>47</v>
      </c>
      <c r="F400" s="8" t="s">
        <v>48</v>
      </c>
      <c r="G400" s="102" t="s">
        <v>371</v>
      </c>
      <c r="H400" s="102" t="s">
        <v>1295</v>
      </c>
      <c r="I400" s="102" t="s">
        <v>1296</v>
      </c>
      <c r="J400" s="8" t="s">
        <v>4003</v>
      </c>
      <c r="K400" s="8" t="s">
        <v>87</v>
      </c>
      <c r="L400" s="9"/>
    </row>
    <row r="401" spans="2:12">
      <c r="B401" s="7">
        <v>397</v>
      </c>
      <c r="C401" s="61" t="s">
        <v>297</v>
      </c>
      <c r="D401" s="8" t="s">
        <v>269</v>
      </c>
      <c r="E401" s="64" t="s">
        <v>47</v>
      </c>
      <c r="F401" s="8" t="s">
        <v>48</v>
      </c>
      <c r="G401" s="102" t="s">
        <v>326</v>
      </c>
      <c r="H401" s="102" t="s">
        <v>1114</v>
      </c>
      <c r="I401" s="102" t="s">
        <v>1297</v>
      </c>
      <c r="J401" s="8" t="s">
        <v>4003</v>
      </c>
      <c r="K401" s="8" t="s">
        <v>91</v>
      </c>
      <c r="L401" s="9"/>
    </row>
    <row r="402" spans="2:12">
      <c r="B402" s="7">
        <v>398</v>
      </c>
      <c r="C402" s="61" t="s">
        <v>297</v>
      </c>
      <c r="D402" s="8" t="s">
        <v>207</v>
      </c>
      <c r="E402" s="64" t="s">
        <v>47</v>
      </c>
      <c r="F402" s="8" t="s">
        <v>52</v>
      </c>
      <c r="G402" s="102" t="s">
        <v>371</v>
      </c>
      <c r="H402" s="102" t="s">
        <v>1298</v>
      </c>
      <c r="I402" s="102" t="s">
        <v>1299</v>
      </c>
      <c r="J402" s="8" t="s">
        <v>4003</v>
      </c>
      <c r="K402" s="8" t="s">
        <v>87</v>
      </c>
      <c r="L402" s="9"/>
    </row>
    <row r="403" spans="2:12">
      <c r="B403" s="7">
        <v>399</v>
      </c>
      <c r="C403" s="61" t="s">
        <v>63</v>
      </c>
      <c r="D403" s="8" t="s">
        <v>181</v>
      </c>
      <c r="E403" s="64" t="s">
        <v>50</v>
      </c>
      <c r="F403" s="8" t="s">
        <v>48</v>
      </c>
      <c r="G403" s="102" t="s">
        <v>371</v>
      </c>
      <c r="H403" s="102" t="s">
        <v>1298</v>
      </c>
      <c r="I403" s="102" t="s">
        <v>1299</v>
      </c>
      <c r="J403" s="8" t="s">
        <v>4003</v>
      </c>
      <c r="K403" s="8" t="s">
        <v>87</v>
      </c>
      <c r="L403" s="9"/>
    </row>
    <row r="404" spans="2:12">
      <c r="B404" s="7">
        <v>400</v>
      </c>
      <c r="C404" s="61" t="s">
        <v>63</v>
      </c>
      <c r="D404" s="8" t="s">
        <v>1300</v>
      </c>
      <c r="E404" s="64" t="s">
        <v>50</v>
      </c>
      <c r="F404" s="8" t="s">
        <v>51</v>
      </c>
      <c r="G404" s="102" t="s">
        <v>683</v>
      </c>
      <c r="H404" s="102" t="s">
        <v>1301</v>
      </c>
      <c r="I404" s="102" t="s">
        <v>1302</v>
      </c>
      <c r="J404" s="8" t="s">
        <v>4003</v>
      </c>
      <c r="K404" s="8" t="s">
        <v>64</v>
      </c>
      <c r="L404" s="9"/>
    </row>
    <row r="405" spans="2:12">
      <c r="B405" s="7">
        <v>401</v>
      </c>
      <c r="C405" s="61" t="s">
        <v>297</v>
      </c>
      <c r="D405" s="8" t="s">
        <v>165</v>
      </c>
      <c r="E405" s="64" t="s">
        <v>47</v>
      </c>
      <c r="F405" s="8" t="s">
        <v>48</v>
      </c>
      <c r="G405" s="102" t="s">
        <v>683</v>
      </c>
      <c r="H405" s="102" t="s">
        <v>1303</v>
      </c>
      <c r="I405" s="102" t="s">
        <v>1304</v>
      </c>
      <c r="J405" s="8" t="s">
        <v>4003</v>
      </c>
      <c r="K405" s="8" t="s">
        <v>64</v>
      </c>
      <c r="L405" s="9"/>
    </row>
    <row r="406" spans="2:12">
      <c r="B406" s="7">
        <v>402</v>
      </c>
      <c r="C406" s="61" t="s">
        <v>63</v>
      </c>
      <c r="D406" s="8" t="s">
        <v>1305</v>
      </c>
      <c r="E406" s="64" t="s">
        <v>47</v>
      </c>
      <c r="F406" s="8" t="s">
        <v>48</v>
      </c>
      <c r="G406" s="102" t="s">
        <v>406</v>
      </c>
      <c r="H406" s="102" t="s">
        <v>1306</v>
      </c>
      <c r="I406" s="102" t="s">
        <v>1307</v>
      </c>
      <c r="J406" s="8" t="s">
        <v>4003</v>
      </c>
      <c r="K406" s="8" t="s">
        <v>89</v>
      </c>
      <c r="L406" s="9"/>
    </row>
    <row r="407" spans="2:12">
      <c r="B407" s="7">
        <v>403</v>
      </c>
      <c r="C407" s="61" t="s">
        <v>297</v>
      </c>
      <c r="D407" s="8" t="s">
        <v>1308</v>
      </c>
      <c r="E407" s="64" t="s">
        <v>47</v>
      </c>
      <c r="F407" s="8" t="s">
        <v>48</v>
      </c>
      <c r="G407" s="102" t="s">
        <v>416</v>
      </c>
      <c r="H407" s="102" t="s">
        <v>1309</v>
      </c>
      <c r="I407" s="102" t="s">
        <v>1310</v>
      </c>
      <c r="J407" s="8" t="s">
        <v>4003</v>
      </c>
      <c r="K407" s="8" t="s">
        <v>73</v>
      </c>
      <c r="L407" s="9"/>
    </row>
    <row r="408" spans="2:12">
      <c r="B408" s="7">
        <v>404</v>
      </c>
      <c r="C408" s="61" t="s">
        <v>297</v>
      </c>
      <c r="D408" s="8" t="s">
        <v>95</v>
      </c>
      <c r="E408" s="64" t="s">
        <v>50</v>
      </c>
      <c r="F408" s="8" t="s">
        <v>51</v>
      </c>
      <c r="G408" s="102" t="s">
        <v>416</v>
      </c>
      <c r="H408" s="102" t="s">
        <v>1311</v>
      </c>
      <c r="I408" s="102" t="s">
        <v>1312</v>
      </c>
      <c r="J408" s="8" t="s">
        <v>4003</v>
      </c>
      <c r="K408" s="8" t="s">
        <v>73</v>
      </c>
      <c r="L408" s="9"/>
    </row>
    <row r="409" spans="2:12">
      <c r="B409" s="7">
        <v>405</v>
      </c>
      <c r="C409" s="61" t="s">
        <v>76</v>
      </c>
      <c r="D409" s="8" t="s">
        <v>1313</v>
      </c>
      <c r="E409" s="64" t="s">
        <v>47</v>
      </c>
      <c r="F409" s="8" t="s">
        <v>48</v>
      </c>
      <c r="G409" s="102" t="s">
        <v>371</v>
      </c>
      <c r="H409" s="102" t="s">
        <v>127</v>
      </c>
      <c r="I409" s="102" t="s">
        <v>1314</v>
      </c>
      <c r="J409" s="8" t="s">
        <v>4003</v>
      </c>
      <c r="K409" s="8" t="s">
        <v>87</v>
      </c>
      <c r="L409" s="9"/>
    </row>
    <row r="410" spans="2:12">
      <c r="B410" s="7">
        <v>406</v>
      </c>
      <c r="C410" s="61" t="s">
        <v>297</v>
      </c>
      <c r="D410" s="8" t="s">
        <v>1316</v>
      </c>
      <c r="E410" s="64" t="s">
        <v>50</v>
      </c>
      <c r="F410" s="8" t="s">
        <v>53</v>
      </c>
      <c r="G410" s="102" t="s">
        <v>406</v>
      </c>
      <c r="H410" s="102" t="s">
        <v>313</v>
      </c>
      <c r="I410" s="102" t="s">
        <v>1317</v>
      </c>
      <c r="J410" s="8" t="s">
        <v>4003</v>
      </c>
      <c r="K410" s="8" t="s">
        <v>89</v>
      </c>
      <c r="L410" s="9"/>
    </row>
    <row r="411" spans="2:12">
      <c r="B411" s="7">
        <v>407</v>
      </c>
      <c r="C411" s="61">
        <v>2017</v>
      </c>
      <c r="D411" s="8" t="s">
        <v>1318</v>
      </c>
      <c r="E411" s="64" t="s">
        <v>50</v>
      </c>
      <c r="F411" s="8" t="s">
        <v>48</v>
      </c>
      <c r="G411" s="102" t="s">
        <v>683</v>
      </c>
      <c r="H411" s="102" t="s">
        <v>331</v>
      </c>
      <c r="I411" s="102" t="s">
        <v>1319</v>
      </c>
      <c r="J411" s="8" t="s">
        <v>4003</v>
      </c>
      <c r="K411" s="8" t="s">
        <v>64</v>
      </c>
      <c r="L411" s="9"/>
    </row>
    <row r="412" spans="2:12">
      <c r="B412" s="7">
        <v>408</v>
      </c>
      <c r="C412" s="61" t="s">
        <v>297</v>
      </c>
      <c r="D412" s="8" t="s">
        <v>1320</v>
      </c>
      <c r="E412" s="64" t="s">
        <v>47</v>
      </c>
      <c r="F412" s="8" t="s">
        <v>51</v>
      </c>
      <c r="G412" s="102" t="s">
        <v>416</v>
      </c>
      <c r="H412" s="102" t="s">
        <v>1321</v>
      </c>
      <c r="I412" s="102" t="s">
        <v>1322</v>
      </c>
      <c r="J412" s="8" t="s">
        <v>4003</v>
      </c>
      <c r="K412" s="8" t="s">
        <v>73</v>
      </c>
      <c r="L412" s="9"/>
    </row>
    <row r="413" spans="2:12">
      <c r="B413" s="7">
        <v>409</v>
      </c>
      <c r="C413" s="61" t="s">
        <v>297</v>
      </c>
      <c r="D413" s="8" t="s">
        <v>1323</v>
      </c>
      <c r="E413" s="64" t="s">
        <v>47</v>
      </c>
      <c r="F413" s="8" t="s">
        <v>56</v>
      </c>
      <c r="G413" s="102" t="s">
        <v>371</v>
      </c>
      <c r="H413" s="102" t="s">
        <v>1324</v>
      </c>
      <c r="I413" s="102" t="s">
        <v>1325</v>
      </c>
      <c r="J413" s="8" t="s">
        <v>4003</v>
      </c>
      <c r="K413" s="8" t="s">
        <v>87</v>
      </c>
      <c r="L413" s="9"/>
    </row>
    <row r="414" spans="2:12">
      <c r="B414" s="7">
        <v>410</v>
      </c>
      <c r="C414" s="61" t="s">
        <v>297</v>
      </c>
      <c r="D414" s="8" t="s">
        <v>1326</v>
      </c>
      <c r="E414" s="64" t="s">
        <v>50</v>
      </c>
      <c r="F414" s="8" t="s">
        <v>48</v>
      </c>
      <c r="G414" s="102" t="s">
        <v>416</v>
      </c>
      <c r="H414" s="102" t="s">
        <v>1327</v>
      </c>
      <c r="I414" s="102" t="s">
        <v>1328</v>
      </c>
      <c r="J414" s="8" t="s">
        <v>4003</v>
      </c>
      <c r="K414" s="8" t="s">
        <v>73</v>
      </c>
      <c r="L414" s="9"/>
    </row>
    <row r="415" spans="2:12">
      <c r="B415" s="7">
        <v>411</v>
      </c>
      <c r="C415" s="61" t="s">
        <v>297</v>
      </c>
      <c r="D415" s="8" t="s">
        <v>1329</v>
      </c>
      <c r="E415" s="64" t="s">
        <v>50</v>
      </c>
      <c r="F415" s="8" t="s">
        <v>51</v>
      </c>
      <c r="G415" s="102" t="s">
        <v>386</v>
      </c>
      <c r="H415" s="102" t="s">
        <v>1330</v>
      </c>
      <c r="I415" s="102" t="s">
        <v>1331</v>
      </c>
      <c r="J415" s="8" t="s">
        <v>4003</v>
      </c>
      <c r="K415" s="8" t="s">
        <v>135</v>
      </c>
      <c r="L415" s="9"/>
    </row>
    <row r="416" spans="2:12">
      <c r="B416" s="7">
        <v>412</v>
      </c>
      <c r="C416" s="61" t="s">
        <v>297</v>
      </c>
      <c r="D416" s="8" t="s">
        <v>1332</v>
      </c>
      <c r="E416" s="64" t="s">
        <v>47</v>
      </c>
      <c r="F416" s="8" t="s">
        <v>59</v>
      </c>
      <c r="G416" s="102" t="s">
        <v>416</v>
      </c>
      <c r="H416" s="102" t="s">
        <v>1333</v>
      </c>
      <c r="I416" s="102" t="s">
        <v>1334</v>
      </c>
      <c r="J416" s="8" t="s">
        <v>4003</v>
      </c>
      <c r="K416" s="8" t="s">
        <v>73</v>
      </c>
      <c r="L416" s="9"/>
    </row>
    <row r="417" spans="2:12">
      <c r="B417" s="7">
        <v>413</v>
      </c>
      <c r="C417" s="61" t="s">
        <v>297</v>
      </c>
      <c r="D417" s="8" t="s">
        <v>1335</v>
      </c>
      <c r="E417" s="64" t="s">
        <v>47</v>
      </c>
      <c r="F417" s="8" t="s">
        <v>51</v>
      </c>
      <c r="G417" s="102" t="s">
        <v>406</v>
      </c>
      <c r="H417" s="102" t="s">
        <v>1336</v>
      </c>
      <c r="I417" s="102" t="s">
        <v>1337</v>
      </c>
      <c r="J417" s="8" t="s">
        <v>4003</v>
      </c>
      <c r="K417" s="8" t="s">
        <v>89</v>
      </c>
      <c r="L417" s="9"/>
    </row>
    <row r="418" spans="2:12">
      <c r="B418" s="7">
        <v>414</v>
      </c>
      <c r="C418" s="61" t="s">
        <v>297</v>
      </c>
      <c r="D418" s="8" t="s">
        <v>1338</v>
      </c>
      <c r="E418" s="64" t="s">
        <v>50</v>
      </c>
      <c r="F418" s="8" t="s">
        <v>48</v>
      </c>
      <c r="G418" s="102" t="s">
        <v>326</v>
      </c>
      <c r="H418" s="102" t="s">
        <v>1339</v>
      </c>
      <c r="I418" s="102" t="s">
        <v>1340</v>
      </c>
      <c r="J418" s="8" t="s">
        <v>4003</v>
      </c>
      <c r="K418" s="8" t="s">
        <v>91</v>
      </c>
      <c r="L418" s="9"/>
    </row>
    <row r="419" spans="2:12">
      <c r="B419" s="7">
        <v>415</v>
      </c>
      <c r="C419" s="61" t="s">
        <v>297</v>
      </c>
      <c r="D419" s="8" t="s">
        <v>1341</v>
      </c>
      <c r="E419" s="64" t="s">
        <v>50</v>
      </c>
      <c r="F419" s="8" t="s">
        <v>62</v>
      </c>
      <c r="G419" s="102" t="s">
        <v>416</v>
      </c>
      <c r="H419" s="102" t="s">
        <v>1342</v>
      </c>
      <c r="I419" s="102" t="s">
        <v>1343</v>
      </c>
      <c r="J419" s="8" t="s">
        <v>4003</v>
      </c>
      <c r="K419" s="8" t="s">
        <v>73</v>
      </c>
      <c r="L419" s="9"/>
    </row>
    <row r="420" spans="2:12">
      <c r="B420" s="7">
        <v>416</v>
      </c>
      <c r="C420" s="61" t="s">
        <v>297</v>
      </c>
      <c r="D420" s="8" t="s">
        <v>224</v>
      </c>
      <c r="E420" s="64" t="s">
        <v>47</v>
      </c>
      <c r="F420" s="8" t="s">
        <v>51</v>
      </c>
      <c r="G420" s="102" t="s">
        <v>366</v>
      </c>
      <c r="H420" s="102" t="s">
        <v>1345</v>
      </c>
      <c r="I420" s="102" t="s">
        <v>1346</v>
      </c>
      <c r="J420" s="8" t="s">
        <v>4003</v>
      </c>
      <c r="K420" s="8" t="s">
        <v>150</v>
      </c>
      <c r="L420" s="9"/>
    </row>
    <row r="421" spans="2:12">
      <c r="B421" s="7">
        <v>417</v>
      </c>
      <c r="C421" s="61">
        <v>2017</v>
      </c>
      <c r="D421" s="8" t="s">
        <v>1347</v>
      </c>
      <c r="E421" s="64" t="s">
        <v>47</v>
      </c>
      <c r="F421" s="8" t="s">
        <v>56</v>
      </c>
      <c r="G421" s="102" t="s">
        <v>371</v>
      </c>
      <c r="H421" s="102" t="s">
        <v>1348</v>
      </c>
      <c r="I421" s="102" t="s">
        <v>1349</v>
      </c>
      <c r="J421" s="8" t="s">
        <v>4003</v>
      </c>
      <c r="K421" s="8" t="s">
        <v>87</v>
      </c>
      <c r="L421" s="9"/>
    </row>
    <row r="422" spans="2:12">
      <c r="B422" s="7">
        <v>418</v>
      </c>
      <c r="C422" s="61" t="s">
        <v>63</v>
      </c>
      <c r="D422" s="8" t="s">
        <v>1350</v>
      </c>
      <c r="E422" s="64" t="s">
        <v>47</v>
      </c>
      <c r="F422" s="8" t="s">
        <v>48</v>
      </c>
      <c r="G422" s="102" t="s">
        <v>371</v>
      </c>
      <c r="H422" s="102" t="s">
        <v>1348</v>
      </c>
      <c r="I422" s="102" t="s">
        <v>1349</v>
      </c>
      <c r="J422" s="8" t="s">
        <v>4003</v>
      </c>
      <c r="K422" s="8" t="s">
        <v>87</v>
      </c>
      <c r="L422" s="9"/>
    </row>
    <row r="423" spans="2:12">
      <c r="B423" s="7">
        <v>419</v>
      </c>
      <c r="C423" s="61" t="s">
        <v>297</v>
      </c>
      <c r="D423" s="8" t="s">
        <v>229</v>
      </c>
      <c r="E423" s="64" t="s">
        <v>50</v>
      </c>
      <c r="F423" s="8" t="s">
        <v>51</v>
      </c>
      <c r="G423" s="102" t="s">
        <v>337</v>
      </c>
      <c r="H423" s="102" t="s">
        <v>86</v>
      </c>
      <c r="I423" s="102" t="s">
        <v>1351</v>
      </c>
      <c r="J423" s="8" t="s">
        <v>4003</v>
      </c>
      <c r="K423" s="8" t="s">
        <v>129</v>
      </c>
      <c r="L423" s="9"/>
    </row>
    <row r="424" spans="2:12">
      <c r="B424" s="7">
        <v>420</v>
      </c>
      <c r="C424" s="61" t="s">
        <v>297</v>
      </c>
      <c r="D424" s="8" t="s">
        <v>1352</v>
      </c>
      <c r="E424" s="64" t="s">
        <v>47</v>
      </c>
      <c r="F424" s="8" t="s">
        <v>52</v>
      </c>
      <c r="G424" s="102" t="s">
        <v>337</v>
      </c>
      <c r="H424" s="102" t="s">
        <v>1353</v>
      </c>
      <c r="I424" s="102" t="s">
        <v>1354</v>
      </c>
      <c r="J424" s="8" t="s">
        <v>4003</v>
      </c>
      <c r="K424" s="8" t="s">
        <v>129</v>
      </c>
      <c r="L424" s="9"/>
    </row>
    <row r="425" spans="2:12">
      <c r="B425" s="7">
        <v>421</v>
      </c>
      <c r="C425" s="61" t="s">
        <v>297</v>
      </c>
      <c r="D425" s="8" t="s">
        <v>1355</v>
      </c>
      <c r="E425" s="64" t="s">
        <v>50</v>
      </c>
      <c r="F425" s="8" t="s">
        <v>51</v>
      </c>
      <c r="G425" s="102" t="s">
        <v>326</v>
      </c>
      <c r="H425" s="102" t="s">
        <v>1237</v>
      </c>
      <c r="I425" s="102" t="s">
        <v>1356</v>
      </c>
      <c r="J425" s="8" t="s">
        <v>4003</v>
      </c>
      <c r="K425" s="8" t="s">
        <v>91</v>
      </c>
      <c r="L425" s="9"/>
    </row>
    <row r="426" spans="2:12">
      <c r="B426" s="7">
        <v>422</v>
      </c>
      <c r="C426" s="61" t="s">
        <v>297</v>
      </c>
      <c r="D426" s="8" t="s">
        <v>1358</v>
      </c>
      <c r="E426" s="64" t="s">
        <v>50</v>
      </c>
      <c r="F426" s="8" t="s">
        <v>180</v>
      </c>
      <c r="G426" s="102" t="s">
        <v>761</v>
      </c>
      <c r="H426" s="102" t="s">
        <v>1359</v>
      </c>
      <c r="I426" s="102" t="s">
        <v>1360</v>
      </c>
      <c r="J426" s="8" t="s">
        <v>4003</v>
      </c>
      <c r="K426" s="8" t="s">
        <v>147</v>
      </c>
      <c r="L426" s="9"/>
    </row>
    <row r="427" spans="2:12">
      <c r="B427" s="7">
        <v>423</v>
      </c>
      <c r="C427" s="61" t="s">
        <v>297</v>
      </c>
      <c r="D427" s="8" t="s">
        <v>1423</v>
      </c>
      <c r="E427" s="64" t="s">
        <v>50</v>
      </c>
      <c r="F427" s="8" t="s">
        <v>48</v>
      </c>
      <c r="G427" s="102" t="s">
        <v>369</v>
      </c>
      <c r="H427" s="102">
        <v>6.6087962962962959E-2</v>
      </c>
      <c r="I427" s="102">
        <v>1035.249557522124</v>
      </c>
      <c r="J427" s="8" t="s">
        <v>4003</v>
      </c>
      <c r="K427" s="8" t="s">
        <v>84</v>
      </c>
      <c r="L427" s="9"/>
    </row>
    <row r="428" spans="2:12">
      <c r="B428" s="7">
        <v>424</v>
      </c>
      <c r="C428" s="61" t="s">
        <v>297</v>
      </c>
      <c r="D428" s="8" t="s">
        <v>1361</v>
      </c>
      <c r="E428" s="64" t="s">
        <v>50</v>
      </c>
      <c r="F428" s="8" t="s">
        <v>52</v>
      </c>
      <c r="G428" s="102" t="s">
        <v>326</v>
      </c>
      <c r="H428" s="102" t="s">
        <v>132</v>
      </c>
      <c r="I428" s="102" t="s">
        <v>1362</v>
      </c>
      <c r="J428" s="8" t="s">
        <v>4003</v>
      </c>
      <c r="K428" s="8" t="s">
        <v>91</v>
      </c>
      <c r="L428" s="9"/>
    </row>
    <row r="429" spans="2:12">
      <c r="B429" s="7">
        <v>425</v>
      </c>
      <c r="C429" s="61" t="s">
        <v>297</v>
      </c>
      <c r="D429" s="8" t="s">
        <v>1267</v>
      </c>
      <c r="E429" s="64" t="s">
        <v>47</v>
      </c>
      <c r="F429" s="8" t="s">
        <v>51</v>
      </c>
      <c r="G429" s="102">
        <v>103.49</v>
      </c>
      <c r="H429" s="102">
        <v>6.9467592592592262E-2</v>
      </c>
      <c r="I429" s="102">
        <v>1034.5551482839053</v>
      </c>
      <c r="J429" s="8" t="s">
        <v>4003</v>
      </c>
      <c r="K429" s="8" t="s">
        <v>299</v>
      </c>
      <c r="L429" s="9"/>
    </row>
    <row r="430" spans="2:12">
      <c r="B430" s="7">
        <v>426</v>
      </c>
      <c r="C430" s="61" t="s">
        <v>297</v>
      </c>
      <c r="D430" s="8" t="s">
        <v>1365</v>
      </c>
      <c r="E430" s="64" t="s">
        <v>47</v>
      </c>
      <c r="F430" s="8" t="s">
        <v>48</v>
      </c>
      <c r="G430" s="102" t="s">
        <v>303</v>
      </c>
      <c r="H430" s="102" t="s">
        <v>1366</v>
      </c>
      <c r="I430" s="102" t="s">
        <v>1367</v>
      </c>
      <c r="J430" s="8" t="s">
        <v>4003</v>
      </c>
      <c r="K430" s="8" t="s">
        <v>75</v>
      </c>
      <c r="L430" s="9"/>
    </row>
    <row r="431" spans="2:12">
      <c r="B431" s="7">
        <v>427</v>
      </c>
      <c r="C431" s="61" t="s">
        <v>297</v>
      </c>
      <c r="D431" s="8" t="s">
        <v>1368</v>
      </c>
      <c r="E431" s="64" t="s">
        <v>47</v>
      </c>
      <c r="F431" s="8" t="s">
        <v>61</v>
      </c>
      <c r="G431" s="102" t="s">
        <v>761</v>
      </c>
      <c r="H431" s="102" t="s">
        <v>158</v>
      </c>
      <c r="I431" s="102" t="s">
        <v>1369</v>
      </c>
      <c r="J431" s="8" t="s">
        <v>4003</v>
      </c>
      <c r="K431" s="8" t="s">
        <v>147</v>
      </c>
      <c r="L431" s="9"/>
    </row>
    <row r="432" spans="2:12">
      <c r="B432" s="7">
        <v>428</v>
      </c>
      <c r="C432" s="61" t="s">
        <v>297</v>
      </c>
      <c r="D432" s="8" t="s">
        <v>1370</v>
      </c>
      <c r="E432" s="64" t="s">
        <v>50</v>
      </c>
      <c r="F432" s="8" t="s">
        <v>59</v>
      </c>
      <c r="G432" s="102" t="s">
        <v>386</v>
      </c>
      <c r="H432" s="102" t="s">
        <v>1371</v>
      </c>
      <c r="I432" s="102" t="s">
        <v>1372</v>
      </c>
      <c r="J432" s="8" t="s">
        <v>4003</v>
      </c>
      <c r="K432" s="8" t="s">
        <v>135</v>
      </c>
      <c r="L432" s="9"/>
    </row>
    <row r="433" spans="2:12">
      <c r="B433" s="7">
        <v>429</v>
      </c>
      <c r="C433" s="61" t="s">
        <v>297</v>
      </c>
      <c r="D433" s="8" t="s">
        <v>1373</v>
      </c>
      <c r="E433" s="64" t="s">
        <v>47</v>
      </c>
      <c r="F433" s="8" t="s">
        <v>51</v>
      </c>
      <c r="G433" s="102" t="s">
        <v>456</v>
      </c>
      <c r="H433" s="102" t="s">
        <v>1374</v>
      </c>
      <c r="I433" s="102" t="s">
        <v>1375</v>
      </c>
      <c r="J433" s="8" t="s">
        <v>4003</v>
      </c>
      <c r="K433" s="8" t="s">
        <v>110</v>
      </c>
      <c r="L433" s="9"/>
    </row>
    <row r="434" spans="2:12">
      <c r="B434" s="7">
        <v>430</v>
      </c>
      <c r="C434" s="61" t="s">
        <v>297</v>
      </c>
      <c r="D434" s="8" t="s">
        <v>1376</v>
      </c>
      <c r="E434" s="64" t="s">
        <v>47</v>
      </c>
      <c r="F434" s="8" t="s">
        <v>51</v>
      </c>
      <c r="G434" s="102" t="s">
        <v>683</v>
      </c>
      <c r="H434" s="102" t="s">
        <v>1377</v>
      </c>
      <c r="I434" s="102" t="s">
        <v>1378</v>
      </c>
      <c r="J434" s="8" t="s">
        <v>4003</v>
      </c>
      <c r="K434" s="8" t="s">
        <v>64</v>
      </c>
      <c r="L434" s="9"/>
    </row>
    <row r="435" spans="2:12">
      <c r="B435" s="7">
        <v>431</v>
      </c>
      <c r="C435" s="61" t="s">
        <v>63</v>
      </c>
      <c r="D435" s="8" t="s">
        <v>1379</v>
      </c>
      <c r="E435" s="64" t="s">
        <v>47</v>
      </c>
      <c r="F435" s="8" t="s">
        <v>52</v>
      </c>
      <c r="G435" s="102" t="s">
        <v>456</v>
      </c>
      <c r="H435" s="102" t="s">
        <v>108</v>
      </c>
      <c r="I435" s="102" t="s">
        <v>1380</v>
      </c>
      <c r="J435" s="8" t="s">
        <v>4003</v>
      </c>
      <c r="K435" s="8" t="s">
        <v>110</v>
      </c>
      <c r="L435" s="9"/>
    </row>
    <row r="436" spans="2:12">
      <c r="B436" s="7">
        <v>432</v>
      </c>
      <c r="C436" s="61" t="s">
        <v>63</v>
      </c>
      <c r="D436" s="8" t="s">
        <v>1381</v>
      </c>
      <c r="E436" s="64" t="s">
        <v>50</v>
      </c>
      <c r="F436" s="8" t="s">
        <v>52</v>
      </c>
      <c r="G436" s="102" t="s">
        <v>456</v>
      </c>
      <c r="H436" s="102" t="s">
        <v>108</v>
      </c>
      <c r="I436" s="102" t="s">
        <v>1380</v>
      </c>
      <c r="J436" s="8" t="s">
        <v>4003</v>
      </c>
      <c r="K436" s="8" t="s">
        <v>110</v>
      </c>
      <c r="L436" s="9"/>
    </row>
    <row r="437" spans="2:12">
      <c r="B437" s="7">
        <v>433</v>
      </c>
      <c r="C437" s="61" t="s">
        <v>297</v>
      </c>
      <c r="D437" s="8" t="s">
        <v>1382</v>
      </c>
      <c r="E437" s="64" t="s">
        <v>50</v>
      </c>
      <c r="F437" s="8" t="s">
        <v>51</v>
      </c>
      <c r="G437" s="102" t="s">
        <v>386</v>
      </c>
      <c r="H437" s="102" t="s">
        <v>1383</v>
      </c>
      <c r="I437" s="102" t="s">
        <v>1384</v>
      </c>
      <c r="J437" s="8" t="s">
        <v>4003</v>
      </c>
      <c r="K437" s="8" t="s">
        <v>135</v>
      </c>
      <c r="L437" s="9"/>
    </row>
    <row r="438" spans="2:12">
      <c r="B438" s="7">
        <v>434</v>
      </c>
      <c r="C438" s="61" t="s">
        <v>1357</v>
      </c>
      <c r="D438" s="8" t="s">
        <v>1363</v>
      </c>
      <c r="E438" s="64" t="s">
        <v>47</v>
      </c>
      <c r="F438" s="8" t="s">
        <v>53</v>
      </c>
      <c r="G438" s="102" t="s">
        <v>369</v>
      </c>
      <c r="H438" s="102">
        <v>6.5555555555555547E-2</v>
      </c>
      <c r="I438" s="102">
        <v>1032.6906779661017</v>
      </c>
      <c r="J438" s="8" t="s">
        <v>4003</v>
      </c>
      <c r="K438" s="8" t="s">
        <v>84</v>
      </c>
      <c r="L438" s="9"/>
    </row>
    <row r="439" spans="2:12">
      <c r="B439" s="7">
        <v>435</v>
      </c>
      <c r="C439" s="61" t="s">
        <v>297</v>
      </c>
      <c r="D439" s="8" t="s">
        <v>1385</v>
      </c>
      <c r="E439" s="64" t="s">
        <v>47</v>
      </c>
      <c r="F439" s="8" t="s">
        <v>57</v>
      </c>
      <c r="G439" s="102" t="s">
        <v>456</v>
      </c>
      <c r="H439" s="102" t="s">
        <v>1386</v>
      </c>
      <c r="I439" s="102" t="s">
        <v>1387</v>
      </c>
      <c r="J439" s="8" t="s">
        <v>4003</v>
      </c>
      <c r="K439" s="8" t="s">
        <v>110</v>
      </c>
      <c r="L439" s="9"/>
    </row>
    <row r="440" spans="2:12">
      <c r="B440" s="7">
        <v>436</v>
      </c>
      <c r="C440" s="61" t="s">
        <v>297</v>
      </c>
      <c r="D440" s="8" t="s">
        <v>1388</v>
      </c>
      <c r="E440" s="64" t="s">
        <v>47</v>
      </c>
      <c r="F440" s="8" t="s">
        <v>48</v>
      </c>
      <c r="G440" s="102" t="s">
        <v>456</v>
      </c>
      <c r="H440" s="102" t="s">
        <v>1386</v>
      </c>
      <c r="I440" s="102" t="s">
        <v>1387</v>
      </c>
      <c r="J440" s="8" t="s">
        <v>4003</v>
      </c>
      <c r="K440" s="8" t="s">
        <v>110</v>
      </c>
      <c r="L440" s="9"/>
    </row>
    <row r="441" spans="2:12">
      <c r="B441" s="7">
        <v>437</v>
      </c>
      <c r="C441" s="61" t="s">
        <v>297</v>
      </c>
      <c r="D441" s="8" t="s">
        <v>1389</v>
      </c>
      <c r="E441" s="64" t="s">
        <v>50</v>
      </c>
      <c r="F441" s="8" t="s">
        <v>51</v>
      </c>
      <c r="G441" s="102" t="s">
        <v>456</v>
      </c>
      <c r="H441" s="102" t="s">
        <v>130</v>
      </c>
      <c r="I441" s="102" t="s">
        <v>1390</v>
      </c>
      <c r="J441" s="8" t="s">
        <v>4003</v>
      </c>
      <c r="K441" s="8" t="s">
        <v>110</v>
      </c>
      <c r="L441" s="9"/>
    </row>
    <row r="442" spans="2:12">
      <c r="B442" s="7">
        <v>438</v>
      </c>
      <c r="C442" s="61" t="s">
        <v>297</v>
      </c>
      <c r="D442" s="8" t="s">
        <v>1364</v>
      </c>
      <c r="E442" s="64" t="s">
        <v>50</v>
      </c>
      <c r="F442" s="8" t="s">
        <v>151</v>
      </c>
      <c r="G442" s="102" t="s">
        <v>369</v>
      </c>
      <c r="H442" s="102">
        <v>6.5578703703703695E-2</v>
      </c>
      <c r="I442" s="102">
        <v>1032.3261560183553</v>
      </c>
      <c r="J442" s="8" t="s">
        <v>4003</v>
      </c>
      <c r="K442" s="8" t="s">
        <v>84</v>
      </c>
      <c r="L442" s="9"/>
    </row>
    <row r="443" spans="2:12">
      <c r="B443" s="7">
        <v>439</v>
      </c>
      <c r="C443" s="61" t="s">
        <v>297</v>
      </c>
      <c r="D443" s="8" t="s">
        <v>1391</v>
      </c>
      <c r="E443" s="64" t="s">
        <v>50</v>
      </c>
      <c r="F443" s="8" t="s">
        <v>59</v>
      </c>
      <c r="G443" s="102" t="s">
        <v>683</v>
      </c>
      <c r="H443" s="102" t="s">
        <v>1392</v>
      </c>
      <c r="I443" s="102" t="s">
        <v>1393</v>
      </c>
      <c r="J443" s="8" t="s">
        <v>4003</v>
      </c>
      <c r="K443" s="8" t="s">
        <v>64</v>
      </c>
      <c r="L443" s="9"/>
    </row>
    <row r="444" spans="2:12">
      <c r="B444" s="7">
        <v>440</v>
      </c>
      <c r="C444" s="61" t="s">
        <v>297</v>
      </c>
      <c r="D444" s="8" t="s">
        <v>1315</v>
      </c>
      <c r="E444" s="64" t="s">
        <v>47</v>
      </c>
      <c r="F444" s="8" t="s">
        <v>51</v>
      </c>
      <c r="G444" s="102">
        <v>103.49</v>
      </c>
      <c r="H444" s="102">
        <v>6.9641203703703344E-2</v>
      </c>
      <c r="I444" s="102">
        <v>1031.9760678078776</v>
      </c>
      <c r="J444" s="8" t="s">
        <v>4003</v>
      </c>
      <c r="K444" s="8" t="s">
        <v>299</v>
      </c>
      <c r="L444" s="9"/>
    </row>
    <row r="445" spans="2:12">
      <c r="B445" s="7">
        <v>441</v>
      </c>
      <c r="C445" s="61" t="s">
        <v>297</v>
      </c>
      <c r="D445" s="8" t="s">
        <v>1394</v>
      </c>
      <c r="E445" s="64" t="s">
        <v>47</v>
      </c>
      <c r="F445" s="8" t="s">
        <v>48</v>
      </c>
      <c r="G445" s="102" t="s">
        <v>456</v>
      </c>
      <c r="H445" s="102" t="s">
        <v>1237</v>
      </c>
      <c r="I445" s="102" t="s">
        <v>1395</v>
      </c>
      <c r="J445" s="8" t="s">
        <v>4003</v>
      </c>
      <c r="K445" s="8" t="s">
        <v>110</v>
      </c>
      <c r="L445" s="9"/>
    </row>
    <row r="446" spans="2:12">
      <c r="B446" s="7">
        <v>442</v>
      </c>
      <c r="C446" s="61" t="s">
        <v>297</v>
      </c>
      <c r="D446" s="8" t="s">
        <v>1396</v>
      </c>
      <c r="E446" s="64" t="s">
        <v>50</v>
      </c>
      <c r="F446" s="8" t="s">
        <v>51</v>
      </c>
      <c r="G446" s="102" t="s">
        <v>456</v>
      </c>
      <c r="H446" s="102" t="s">
        <v>1397</v>
      </c>
      <c r="I446" s="102" t="s">
        <v>1398</v>
      </c>
      <c r="J446" s="8" t="s">
        <v>4003</v>
      </c>
      <c r="K446" s="8" t="s">
        <v>110</v>
      </c>
      <c r="L446" s="9"/>
    </row>
    <row r="447" spans="2:12">
      <c r="B447" s="7">
        <v>443</v>
      </c>
      <c r="C447" s="61" t="s">
        <v>297</v>
      </c>
      <c r="D447" s="8" t="s">
        <v>1399</v>
      </c>
      <c r="E447" s="64" t="s">
        <v>47</v>
      </c>
      <c r="F447" s="8" t="s">
        <v>54</v>
      </c>
      <c r="G447" s="102" t="s">
        <v>456</v>
      </c>
      <c r="H447" s="102" t="s">
        <v>1400</v>
      </c>
      <c r="I447" s="102" t="s">
        <v>1401</v>
      </c>
      <c r="J447" s="8" t="s">
        <v>4003</v>
      </c>
      <c r="K447" s="8" t="s">
        <v>110</v>
      </c>
      <c r="L447" s="9"/>
    </row>
    <row r="448" spans="2:12">
      <c r="B448" s="7">
        <v>444</v>
      </c>
      <c r="C448" s="61" t="s">
        <v>297</v>
      </c>
      <c r="D448" s="8" t="s">
        <v>1402</v>
      </c>
      <c r="E448" s="64" t="s">
        <v>47</v>
      </c>
      <c r="F448" s="8" t="s">
        <v>51</v>
      </c>
      <c r="G448" s="102" t="s">
        <v>456</v>
      </c>
      <c r="H448" s="102" t="s">
        <v>1403</v>
      </c>
      <c r="I448" s="102" t="s">
        <v>1404</v>
      </c>
      <c r="J448" s="8" t="s">
        <v>4003</v>
      </c>
      <c r="K448" s="8" t="s">
        <v>110</v>
      </c>
      <c r="L448" s="9"/>
    </row>
    <row r="449" spans="2:12">
      <c r="B449" s="7">
        <v>445</v>
      </c>
      <c r="C449" s="61" t="s">
        <v>297</v>
      </c>
      <c r="D449" s="8" t="s">
        <v>1405</v>
      </c>
      <c r="E449" s="64" t="s">
        <v>50</v>
      </c>
      <c r="F449" s="8" t="s">
        <v>48</v>
      </c>
      <c r="G449" s="102" t="s">
        <v>645</v>
      </c>
      <c r="H449" s="102" t="s">
        <v>1406</v>
      </c>
      <c r="I449" s="102" t="s">
        <v>1407</v>
      </c>
      <c r="J449" s="8" t="s">
        <v>4003</v>
      </c>
      <c r="K449" s="8" t="s">
        <v>148</v>
      </c>
      <c r="L449" s="9"/>
    </row>
    <row r="450" spans="2:12">
      <c r="B450" s="7">
        <v>446</v>
      </c>
      <c r="C450" s="61" t="s">
        <v>297</v>
      </c>
      <c r="D450" s="8" t="s">
        <v>1344</v>
      </c>
      <c r="E450" s="64" t="s">
        <v>50</v>
      </c>
      <c r="F450" s="8" t="s">
        <v>57</v>
      </c>
      <c r="G450" s="102">
        <v>103.49</v>
      </c>
      <c r="H450" s="102">
        <v>6.97106481481478E-2</v>
      </c>
      <c r="I450" s="102">
        <v>1030.9480325419224</v>
      </c>
      <c r="J450" s="8" t="s">
        <v>4003</v>
      </c>
      <c r="K450" s="8" t="s">
        <v>299</v>
      </c>
      <c r="L450" s="9"/>
    </row>
    <row r="451" spans="2:12">
      <c r="B451" s="7">
        <v>447</v>
      </c>
      <c r="C451" s="61" t="s">
        <v>297</v>
      </c>
      <c r="D451" s="8" t="s">
        <v>1408</v>
      </c>
      <c r="E451" s="64" t="s">
        <v>47</v>
      </c>
      <c r="F451" s="8" t="s">
        <v>51</v>
      </c>
      <c r="G451" s="102" t="s">
        <v>371</v>
      </c>
      <c r="H451" s="102" t="s">
        <v>1174</v>
      </c>
      <c r="I451" s="102" t="s">
        <v>1409</v>
      </c>
      <c r="J451" s="8" t="s">
        <v>4003</v>
      </c>
      <c r="K451" s="8" t="s">
        <v>87</v>
      </c>
      <c r="L451" s="9"/>
    </row>
    <row r="452" spans="2:12">
      <c r="B452" s="7">
        <v>448</v>
      </c>
      <c r="C452" s="61" t="s">
        <v>297</v>
      </c>
      <c r="D452" s="8" t="s">
        <v>1410</v>
      </c>
      <c r="E452" s="64" t="s">
        <v>47</v>
      </c>
      <c r="F452" s="8" t="s">
        <v>48</v>
      </c>
      <c r="G452" s="102" t="s">
        <v>371</v>
      </c>
      <c r="H452" s="102" t="s">
        <v>115</v>
      </c>
      <c r="I452" s="102" t="s">
        <v>1411</v>
      </c>
      <c r="J452" s="8" t="s">
        <v>4003</v>
      </c>
      <c r="K452" s="8" t="s">
        <v>87</v>
      </c>
      <c r="L452" s="9"/>
    </row>
    <row r="453" spans="2:12">
      <c r="B453" s="7">
        <v>449</v>
      </c>
      <c r="C453" s="61" t="s">
        <v>297</v>
      </c>
      <c r="D453" s="8" t="s">
        <v>1412</v>
      </c>
      <c r="E453" s="64" t="s">
        <v>47</v>
      </c>
      <c r="F453" s="8" t="s">
        <v>48</v>
      </c>
      <c r="G453" s="102" t="s">
        <v>456</v>
      </c>
      <c r="H453" s="102" t="s">
        <v>1413</v>
      </c>
      <c r="I453" s="102" t="s">
        <v>1414</v>
      </c>
      <c r="J453" s="8" t="s">
        <v>4003</v>
      </c>
      <c r="K453" s="8" t="s">
        <v>110</v>
      </c>
      <c r="L453" s="9"/>
    </row>
    <row r="454" spans="2:12">
      <c r="B454" s="7">
        <v>450</v>
      </c>
      <c r="C454" s="61" t="s">
        <v>297</v>
      </c>
      <c r="D454" s="8" t="s">
        <v>1417</v>
      </c>
      <c r="E454" s="64" t="s">
        <v>47</v>
      </c>
      <c r="F454" s="8" t="s">
        <v>48</v>
      </c>
      <c r="G454" s="102" t="s">
        <v>371</v>
      </c>
      <c r="H454" s="102" t="s">
        <v>1418</v>
      </c>
      <c r="I454" s="102" t="s">
        <v>1419</v>
      </c>
      <c r="J454" s="8" t="s">
        <v>4003</v>
      </c>
      <c r="K454" s="8" t="s">
        <v>87</v>
      </c>
      <c r="L454" s="9"/>
    </row>
    <row r="455" spans="2:12">
      <c r="B455" s="7">
        <v>451</v>
      </c>
      <c r="C455" s="61" t="s">
        <v>297</v>
      </c>
      <c r="D455" s="8" t="s">
        <v>1420</v>
      </c>
      <c r="E455" s="64" t="s">
        <v>50</v>
      </c>
      <c r="F455" s="8" t="s">
        <v>61</v>
      </c>
      <c r="G455" s="102" t="s">
        <v>371</v>
      </c>
      <c r="H455" s="102" t="s">
        <v>1418</v>
      </c>
      <c r="I455" s="102" t="s">
        <v>1419</v>
      </c>
      <c r="J455" s="8" t="s">
        <v>4003</v>
      </c>
      <c r="K455" s="8" t="s">
        <v>87</v>
      </c>
      <c r="L455" s="9"/>
    </row>
    <row r="456" spans="2:12">
      <c r="B456" s="7">
        <v>452</v>
      </c>
      <c r="C456" s="61" t="s">
        <v>63</v>
      </c>
      <c r="D456" s="8" t="s">
        <v>189</v>
      </c>
      <c r="E456" s="64" t="s">
        <v>47</v>
      </c>
      <c r="F456" s="8" t="s">
        <v>51</v>
      </c>
      <c r="G456" s="102" t="s">
        <v>371</v>
      </c>
      <c r="H456" s="102" t="s">
        <v>1421</v>
      </c>
      <c r="I456" s="102" t="s">
        <v>1422</v>
      </c>
      <c r="J456" s="8" t="s">
        <v>4003</v>
      </c>
      <c r="K456" s="8" t="s">
        <v>87</v>
      </c>
      <c r="L456" s="9"/>
    </row>
    <row r="457" spans="2:12">
      <c r="B457" s="7">
        <v>453</v>
      </c>
      <c r="C457" s="61" t="s">
        <v>297</v>
      </c>
      <c r="D457" s="8" t="s">
        <v>1415</v>
      </c>
      <c r="E457" s="64" t="s">
        <v>50</v>
      </c>
      <c r="F457" s="8" t="s">
        <v>51</v>
      </c>
      <c r="G457" s="102" t="s">
        <v>369</v>
      </c>
      <c r="H457" s="102">
        <v>6.5949074074074077E-2</v>
      </c>
      <c r="I457" s="102">
        <v>1026.5286065286066</v>
      </c>
      <c r="J457" s="8" t="s">
        <v>4003</v>
      </c>
      <c r="K457" s="8" t="s">
        <v>84</v>
      </c>
      <c r="L457" s="9"/>
    </row>
    <row r="458" spans="2:12">
      <c r="B458" s="7">
        <v>454</v>
      </c>
      <c r="C458" s="61" t="s">
        <v>297</v>
      </c>
      <c r="D458" s="8" t="s">
        <v>1424</v>
      </c>
      <c r="E458" s="64" t="s">
        <v>47</v>
      </c>
      <c r="F458" s="8" t="s">
        <v>52</v>
      </c>
      <c r="G458" s="102" t="s">
        <v>1425</v>
      </c>
      <c r="H458" s="102" t="s">
        <v>1426</v>
      </c>
      <c r="I458" s="102" t="s">
        <v>1427</v>
      </c>
      <c r="J458" s="8" t="s">
        <v>4003</v>
      </c>
      <c r="K458" s="8" t="s">
        <v>71</v>
      </c>
      <c r="L458" s="9"/>
    </row>
    <row r="459" spans="2:12">
      <c r="B459" s="7">
        <v>455</v>
      </c>
      <c r="C459" s="61" t="s">
        <v>297</v>
      </c>
      <c r="D459" s="8" t="s">
        <v>1430</v>
      </c>
      <c r="E459" s="64" t="s">
        <v>47</v>
      </c>
      <c r="F459" s="8" t="s">
        <v>48</v>
      </c>
      <c r="G459" s="102" t="s">
        <v>326</v>
      </c>
      <c r="H459" s="102" t="s">
        <v>1431</v>
      </c>
      <c r="I459" s="102" t="s">
        <v>1432</v>
      </c>
      <c r="J459" s="8" t="s">
        <v>4003</v>
      </c>
      <c r="K459" s="8" t="s">
        <v>91</v>
      </c>
      <c r="L459" s="9"/>
    </row>
    <row r="460" spans="2:12">
      <c r="B460" s="7">
        <v>456</v>
      </c>
      <c r="C460" s="61" t="s">
        <v>63</v>
      </c>
      <c r="D460" s="8" t="s">
        <v>1434</v>
      </c>
      <c r="E460" s="64" t="s">
        <v>50</v>
      </c>
      <c r="F460" s="8" t="s">
        <v>198</v>
      </c>
      <c r="G460" s="102" t="s">
        <v>326</v>
      </c>
      <c r="H460" s="102" t="s">
        <v>1435</v>
      </c>
      <c r="I460" s="102" t="s">
        <v>1436</v>
      </c>
      <c r="J460" s="8" t="s">
        <v>4003</v>
      </c>
      <c r="K460" s="8" t="s">
        <v>91</v>
      </c>
      <c r="L460" s="9"/>
    </row>
    <row r="461" spans="2:12">
      <c r="B461" s="7">
        <v>457</v>
      </c>
      <c r="C461" s="61" t="s">
        <v>297</v>
      </c>
      <c r="D461" s="8" t="s">
        <v>1428</v>
      </c>
      <c r="E461" s="64" t="s">
        <v>47</v>
      </c>
      <c r="F461" s="8" t="s">
        <v>48</v>
      </c>
      <c r="G461" s="102" t="s">
        <v>369</v>
      </c>
      <c r="H461" s="102">
        <v>6.6134259259259254E-2</v>
      </c>
      <c r="I461" s="102">
        <v>1023.6541827091354</v>
      </c>
      <c r="J461" s="8" t="s">
        <v>4003</v>
      </c>
      <c r="K461" s="8" t="s">
        <v>84</v>
      </c>
      <c r="L461" s="9"/>
    </row>
    <row r="462" spans="2:12">
      <c r="B462" s="7">
        <v>458</v>
      </c>
      <c r="C462" s="61" t="s">
        <v>297</v>
      </c>
      <c r="D462" s="8" t="s">
        <v>1437</v>
      </c>
      <c r="E462" s="64" t="s">
        <v>47</v>
      </c>
      <c r="F462" s="8" t="s">
        <v>59</v>
      </c>
      <c r="G462" s="102" t="s">
        <v>366</v>
      </c>
      <c r="H462" s="102" t="s">
        <v>77</v>
      </c>
      <c r="I462" s="102" t="s">
        <v>1438</v>
      </c>
      <c r="J462" s="8" t="s">
        <v>4003</v>
      </c>
      <c r="K462" s="8" t="s">
        <v>150</v>
      </c>
      <c r="L462" s="9"/>
    </row>
    <row r="463" spans="2:12">
      <c r="B463" s="7">
        <v>459</v>
      </c>
      <c r="C463" s="61" t="s">
        <v>297</v>
      </c>
      <c r="D463" s="8" t="s">
        <v>1429</v>
      </c>
      <c r="E463" s="64" t="s">
        <v>47</v>
      </c>
      <c r="F463" s="8" t="s">
        <v>48</v>
      </c>
      <c r="G463" s="102" t="s">
        <v>369</v>
      </c>
      <c r="H463" s="102">
        <v>6.6145833333333334E-2</v>
      </c>
      <c r="I463" s="102">
        <v>1023.4750656167979</v>
      </c>
      <c r="J463" s="8" t="s">
        <v>4003</v>
      </c>
      <c r="K463" s="8" t="s">
        <v>84</v>
      </c>
      <c r="L463" s="9"/>
    </row>
    <row r="464" spans="2:12">
      <c r="B464" s="7">
        <v>460</v>
      </c>
      <c r="C464" s="61" t="s">
        <v>297</v>
      </c>
      <c r="D464" s="8" t="s">
        <v>1439</v>
      </c>
      <c r="E464" s="64" t="s">
        <v>47</v>
      </c>
      <c r="F464" s="8" t="s">
        <v>59</v>
      </c>
      <c r="G464" s="102" t="s">
        <v>683</v>
      </c>
      <c r="H464" s="102" t="s">
        <v>1440</v>
      </c>
      <c r="I464" s="102" t="s">
        <v>1441</v>
      </c>
      <c r="J464" s="8" t="s">
        <v>4003</v>
      </c>
      <c r="K464" s="8" t="s">
        <v>64</v>
      </c>
      <c r="L464" s="9"/>
    </row>
    <row r="465" spans="2:12">
      <c r="B465" s="7">
        <v>461</v>
      </c>
      <c r="C465" s="61" t="s">
        <v>297</v>
      </c>
      <c r="D465" s="8" t="s">
        <v>1442</v>
      </c>
      <c r="E465" s="64" t="s">
        <v>47</v>
      </c>
      <c r="F465" s="8"/>
      <c r="G465" s="102" t="s">
        <v>683</v>
      </c>
      <c r="H465" s="102" t="s">
        <v>1440</v>
      </c>
      <c r="I465" s="102" t="s">
        <v>1441</v>
      </c>
      <c r="J465" s="8" t="s">
        <v>4003</v>
      </c>
      <c r="K465" s="8" t="s">
        <v>64</v>
      </c>
      <c r="L465" s="9"/>
    </row>
    <row r="466" spans="2:12">
      <c r="B466" s="7">
        <v>462</v>
      </c>
      <c r="C466" s="61" t="s">
        <v>297</v>
      </c>
      <c r="D466" s="8" t="s">
        <v>1443</v>
      </c>
      <c r="E466" s="64" t="s">
        <v>47</v>
      </c>
      <c r="F466" s="8" t="s">
        <v>51</v>
      </c>
      <c r="G466" s="102" t="s">
        <v>447</v>
      </c>
      <c r="H466" s="102" t="s">
        <v>1444</v>
      </c>
      <c r="I466" s="102" t="s">
        <v>1445</v>
      </c>
      <c r="J466" s="8" t="s">
        <v>4003</v>
      </c>
      <c r="K466" s="8" t="s">
        <v>112</v>
      </c>
      <c r="L466" s="9"/>
    </row>
    <row r="467" spans="2:12">
      <c r="B467" s="7">
        <v>463</v>
      </c>
      <c r="C467" s="61" t="s">
        <v>297</v>
      </c>
      <c r="D467" s="8" t="s">
        <v>1433</v>
      </c>
      <c r="E467" s="64" t="s">
        <v>47</v>
      </c>
      <c r="F467" s="8" t="s">
        <v>48</v>
      </c>
      <c r="G467" s="102" t="s">
        <v>369</v>
      </c>
      <c r="H467" s="102">
        <v>6.6192129629629629E-2</v>
      </c>
      <c r="I467" s="102">
        <v>1022.7592236404968</v>
      </c>
      <c r="J467" s="8" t="s">
        <v>4003</v>
      </c>
      <c r="K467" s="8" t="s">
        <v>84</v>
      </c>
      <c r="L467" s="9"/>
    </row>
    <row r="468" spans="2:12">
      <c r="B468" s="7">
        <v>464</v>
      </c>
      <c r="C468" s="61" t="s">
        <v>297</v>
      </c>
      <c r="D468" s="8" t="s">
        <v>1447</v>
      </c>
      <c r="E468" s="64" t="s">
        <v>47</v>
      </c>
      <c r="F468" s="8" t="s">
        <v>48</v>
      </c>
      <c r="G468" s="102" t="s">
        <v>447</v>
      </c>
      <c r="H468" s="102" t="s">
        <v>1448</v>
      </c>
      <c r="I468" s="102" t="s">
        <v>1449</v>
      </c>
      <c r="J468" s="8" t="s">
        <v>4003</v>
      </c>
      <c r="K468" s="8" t="s">
        <v>112</v>
      </c>
      <c r="L468" s="9"/>
    </row>
    <row r="469" spans="2:12">
      <c r="B469" s="7">
        <v>465</v>
      </c>
      <c r="C469" s="61" t="s">
        <v>297</v>
      </c>
      <c r="D469" s="8" t="s">
        <v>1450</v>
      </c>
      <c r="E469" s="64" t="s">
        <v>50</v>
      </c>
      <c r="F469" s="8" t="s">
        <v>51</v>
      </c>
      <c r="G469" s="102" t="s">
        <v>447</v>
      </c>
      <c r="H469" s="102" t="s">
        <v>1448</v>
      </c>
      <c r="I469" s="102" t="s">
        <v>1449</v>
      </c>
      <c r="J469" s="8" t="s">
        <v>4003</v>
      </c>
      <c r="K469" s="8" t="s">
        <v>112</v>
      </c>
      <c r="L469" s="9"/>
    </row>
    <row r="470" spans="2:12">
      <c r="B470" s="7">
        <v>466</v>
      </c>
      <c r="C470" s="61" t="s">
        <v>297</v>
      </c>
      <c r="D470" s="8" t="s">
        <v>1451</v>
      </c>
      <c r="E470" s="64" t="s">
        <v>50</v>
      </c>
      <c r="F470" s="8" t="s">
        <v>48</v>
      </c>
      <c r="G470" s="102" t="s">
        <v>683</v>
      </c>
      <c r="H470" s="102" t="s">
        <v>1452</v>
      </c>
      <c r="I470" s="102" t="s">
        <v>1453</v>
      </c>
      <c r="J470" s="8" t="s">
        <v>4003</v>
      </c>
      <c r="K470" s="8" t="s">
        <v>64</v>
      </c>
      <c r="L470" s="9"/>
    </row>
    <row r="471" spans="2:12">
      <c r="B471" s="7">
        <v>467</v>
      </c>
      <c r="C471" s="61" t="s">
        <v>297</v>
      </c>
      <c r="D471" s="8" t="s">
        <v>1454</v>
      </c>
      <c r="E471" s="64" t="s">
        <v>47</v>
      </c>
      <c r="F471" s="8" t="s">
        <v>51</v>
      </c>
      <c r="G471" s="102" t="s">
        <v>447</v>
      </c>
      <c r="H471" s="102" t="s">
        <v>1455</v>
      </c>
      <c r="I471" s="102" t="s">
        <v>1456</v>
      </c>
      <c r="J471" s="8" t="s">
        <v>4003</v>
      </c>
      <c r="K471" s="8" t="s">
        <v>112</v>
      </c>
      <c r="L471" s="9"/>
    </row>
    <row r="472" spans="2:12">
      <c r="B472" s="7">
        <v>468</v>
      </c>
      <c r="C472" s="61" t="s">
        <v>76</v>
      </c>
      <c r="D472" s="8" t="s">
        <v>93</v>
      </c>
      <c r="E472" s="64" t="s">
        <v>50</v>
      </c>
      <c r="F472" s="8" t="s">
        <v>48</v>
      </c>
      <c r="G472" s="102" t="s">
        <v>416</v>
      </c>
      <c r="H472" s="102" t="s">
        <v>1457</v>
      </c>
      <c r="I472" s="102" t="s">
        <v>1458</v>
      </c>
      <c r="J472" s="8" t="s">
        <v>4003</v>
      </c>
      <c r="K472" s="8" t="s">
        <v>73</v>
      </c>
      <c r="L472" s="9"/>
    </row>
    <row r="473" spans="2:12">
      <c r="B473" s="7">
        <v>469</v>
      </c>
      <c r="C473" s="61" t="s">
        <v>297</v>
      </c>
      <c r="D473" s="8" t="s">
        <v>1459</v>
      </c>
      <c r="E473" s="64" t="s">
        <v>47</v>
      </c>
      <c r="F473" s="8" t="s">
        <v>51</v>
      </c>
      <c r="G473" s="102" t="s">
        <v>683</v>
      </c>
      <c r="H473" s="102" t="s">
        <v>475</v>
      </c>
      <c r="I473" s="102" t="s">
        <v>1460</v>
      </c>
      <c r="J473" s="8" t="s">
        <v>4003</v>
      </c>
      <c r="K473" s="8" t="s">
        <v>64</v>
      </c>
      <c r="L473" s="9"/>
    </row>
    <row r="474" spans="2:12">
      <c r="B474" s="7">
        <v>470</v>
      </c>
      <c r="C474" s="61" t="s">
        <v>297</v>
      </c>
      <c r="D474" s="8" t="s">
        <v>1461</v>
      </c>
      <c r="E474" s="64" t="s">
        <v>50</v>
      </c>
      <c r="F474" s="8" t="s">
        <v>48</v>
      </c>
      <c r="G474" s="102" t="s">
        <v>337</v>
      </c>
      <c r="H474" s="102" t="s">
        <v>1127</v>
      </c>
      <c r="I474" s="102" t="s">
        <v>1462</v>
      </c>
      <c r="J474" s="8" t="s">
        <v>4003</v>
      </c>
      <c r="K474" s="8" t="s">
        <v>129</v>
      </c>
      <c r="L474" s="9"/>
    </row>
    <row r="475" spans="2:12">
      <c r="B475" s="7">
        <v>471</v>
      </c>
      <c r="C475" s="61" t="s">
        <v>297</v>
      </c>
      <c r="D475" s="8" t="s">
        <v>1465</v>
      </c>
      <c r="E475" s="64" t="s">
        <v>47</v>
      </c>
      <c r="F475" s="8" t="s">
        <v>48</v>
      </c>
      <c r="G475" s="102" t="s">
        <v>310</v>
      </c>
      <c r="H475" s="102" t="s">
        <v>1466</v>
      </c>
      <c r="I475" s="102" t="s">
        <v>1467</v>
      </c>
      <c r="J475" s="8" t="s">
        <v>4003</v>
      </c>
      <c r="K475" s="8" t="s">
        <v>83</v>
      </c>
      <c r="L475" s="9"/>
    </row>
    <row r="476" spans="2:12">
      <c r="B476" s="7">
        <v>472</v>
      </c>
      <c r="C476" s="61" t="s">
        <v>297</v>
      </c>
      <c r="D476" s="8" t="s">
        <v>1468</v>
      </c>
      <c r="E476" s="64" t="s">
        <v>50</v>
      </c>
      <c r="F476" s="8" t="s">
        <v>59</v>
      </c>
      <c r="G476" s="102" t="s">
        <v>683</v>
      </c>
      <c r="H476" s="102" t="s">
        <v>104</v>
      </c>
      <c r="I476" s="102" t="s">
        <v>1469</v>
      </c>
      <c r="J476" s="8" t="s">
        <v>4003</v>
      </c>
      <c r="K476" s="8" t="s">
        <v>64</v>
      </c>
      <c r="L476" s="9"/>
    </row>
    <row r="477" spans="2:12">
      <c r="B477" s="7">
        <v>473</v>
      </c>
      <c r="C477" s="61" t="s">
        <v>297</v>
      </c>
      <c r="D477" s="8" t="s">
        <v>1470</v>
      </c>
      <c r="E477" s="64" t="s">
        <v>47</v>
      </c>
      <c r="F477" s="8" t="s">
        <v>1471</v>
      </c>
      <c r="G477" s="102" t="s">
        <v>337</v>
      </c>
      <c r="H477" s="102" t="s">
        <v>145</v>
      </c>
      <c r="I477" s="102" t="s">
        <v>1472</v>
      </c>
      <c r="J477" s="8" t="s">
        <v>4003</v>
      </c>
      <c r="K477" s="8" t="s">
        <v>129</v>
      </c>
      <c r="L477" s="9"/>
    </row>
    <row r="478" spans="2:12">
      <c r="B478" s="7">
        <v>474</v>
      </c>
      <c r="C478" s="61" t="s">
        <v>297</v>
      </c>
      <c r="D478" s="8" t="s">
        <v>1475</v>
      </c>
      <c r="E478" s="64" t="s">
        <v>47</v>
      </c>
      <c r="F478" s="8" t="s">
        <v>52</v>
      </c>
      <c r="G478" s="102" t="s">
        <v>315</v>
      </c>
      <c r="H478" s="102" t="s">
        <v>1208</v>
      </c>
      <c r="I478" s="102" t="s">
        <v>1476</v>
      </c>
      <c r="J478" s="8" t="s">
        <v>4003</v>
      </c>
      <c r="K478" s="8" t="s">
        <v>94</v>
      </c>
      <c r="L478" s="9"/>
    </row>
    <row r="479" spans="2:12">
      <c r="B479" s="7">
        <v>475</v>
      </c>
      <c r="C479" s="61" t="s">
        <v>63</v>
      </c>
      <c r="D479" s="8" t="s">
        <v>1477</v>
      </c>
      <c r="E479" s="64" t="s">
        <v>47</v>
      </c>
      <c r="F479" s="8" t="s">
        <v>51</v>
      </c>
      <c r="G479" s="102" t="s">
        <v>366</v>
      </c>
      <c r="H479" s="102" t="s">
        <v>179</v>
      </c>
      <c r="I479" s="102" t="s">
        <v>1478</v>
      </c>
      <c r="J479" s="8" t="s">
        <v>4003</v>
      </c>
      <c r="K479" s="8" t="s">
        <v>150</v>
      </c>
      <c r="L479" s="9"/>
    </row>
    <row r="480" spans="2:12">
      <c r="B480" s="7">
        <v>476</v>
      </c>
      <c r="C480" s="61" t="s">
        <v>297</v>
      </c>
      <c r="D480" s="8" t="s">
        <v>1479</v>
      </c>
      <c r="E480" s="64" t="s">
        <v>47</v>
      </c>
      <c r="F480" s="8" t="s">
        <v>48</v>
      </c>
      <c r="G480" s="102" t="s">
        <v>366</v>
      </c>
      <c r="H480" s="102" t="s">
        <v>1039</v>
      </c>
      <c r="I480" s="102" t="s">
        <v>1480</v>
      </c>
      <c r="J480" s="8" t="s">
        <v>4003</v>
      </c>
      <c r="K480" s="8" t="s">
        <v>150</v>
      </c>
      <c r="L480" s="9"/>
    </row>
    <row r="481" spans="2:12">
      <c r="B481" s="7">
        <v>477</v>
      </c>
      <c r="C481" s="61" t="s">
        <v>297</v>
      </c>
      <c r="D481" s="8" t="s">
        <v>1446</v>
      </c>
      <c r="E481" s="64" t="s">
        <v>47</v>
      </c>
      <c r="F481" s="8" t="s">
        <v>56</v>
      </c>
      <c r="G481" s="102" t="s">
        <v>369</v>
      </c>
      <c r="H481" s="102">
        <v>6.6342592592592592E-2</v>
      </c>
      <c r="I481" s="102">
        <v>1020.4396371249129</v>
      </c>
      <c r="J481" s="8" t="s">
        <v>4003</v>
      </c>
      <c r="K481" s="8" t="s">
        <v>84</v>
      </c>
      <c r="L481" s="9"/>
    </row>
    <row r="482" spans="2:12">
      <c r="B482" s="7">
        <v>478</v>
      </c>
      <c r="C482" s="61" t="s">
        <v>297</v>
      </c>
      <c r="D482" s="8" t="s">
        <v>1481</v>
      </c>
      <c r="E482" s="64" t="s">
        <v>50</v>
      </c>
      <c r="F482" s="8" t="s">
        <v>53</v>
      </c>
      <c r="G482" s="102" t="s">
        <v>315</v>
      </c>
      <c r="H482" s="102" t="s">
        <v>109</v>
      </c>
      <c r="I482" s="102" t="s">
        <v>1482</v>
      </c>
      <c r="J482" s="8" t="s">
        <v>4003</v>
      </c>
      <c r="K482" s="8" t="s">
        <v>94</v>
      </c>
      <c r="L482" s="9"/>
    </row>
    <row r="483" spans="2:12">
      <c r="B483" s="7">
        <v>479</v>
      </c>
      <c r="C483" s="61" t="s">
        <v>297</v>
      </c>
      <c r="D483" s="8" t="s">
        <v>1483</v>
      </c>
      <c r="E483" s="64" t="s">
        <v>50</v>
      </c>
      <c r="F483" s="8" t="s">
        <v>61</v>
      </c>
      <c r="G483" s="102" t="s">
        <v>303</v>
      </c>
      <c r="H483" s="102" t="s">
        <v>106</v>
      </c>
      <c r="I483" s="102" t="s">
        <v>1484</v>
      </c>
      <c r="J483" s="8" t="s">
        <v>4003</v>
      </c>
      <c r="K483" s="8" t="s">
        <v>75</v>
      </c>
      <c r="L483" s="9"/>
    </row>
    <row r="484" spans="2:12">
      <c r="B484" s="7">
        <v>480</v>
      </c>
      <c r="C484" s="61" t="s">
        <v>297</v>
      </c>
      <c r="D484" s="8" t="s">
        <v>1485</v>
      </c>
      <c r="E484" s="64" t="s">
        <v>50</v>
      </c>
      <c r="F484" s="8" t="s">
        <v>61</v>
      </c>
      <c r="G484" s="102" t="s">
        <v>366</v>
      </c>
      <c r="H484" s="102" t="s">
        <v>1486</v>
      </c>
      <c r="I484" s="102" t="s">
        <v>1487</v>
      </c>
      <c r="J484" s="8" t="s">
        <v>4003</v>
      </c>
      <c r="K484" s="8" t="s">
        <v>150</v>
      </c>
      <c r="L484" s="9"/>
    </row>
    <row r="485" spans="2:12">
      <c r="B485" s="7">
        <v>481</v>
      </c>
      <c r="C485" s="61" t="s">
        <v>297</v>
      </c>
      <c r="D485" s="8" t="s">
        <v>1463</v>
      </c>
      <c r="E485" s="64" t="s">
        <v>50</v>
      </c>
      <c r="F485" s="8" t="s">
        <v>48</v>
      </c>
      <c r="G485" s="102" t="s">
        <v>369</v>
      </c>
      <c r="H485" s="102">
        <v>6.6388888888888886E-2</v>
      </c>
      <c r="I485" s="102">
        <v>1019.7280334728034</v>
      </c>
      <c r="J485" s="8" t="s">
        <v>4003</v>
      </c>
      <c r="K485" s="8" t="s">
        <v>84</v>
      </c>
      <c r="L485" s="9"/>
    </row>
    <row r="486" spans="2:12">
      <c r="B486" s="7">
        <v>482</v>
      </c>
      <c r="C486" s="61" t="s">
        <v>297</v>
      </c>
      <c r="D486" s="8" t="s">
        <v>1464</v>
      </c>
      <c r="E486" s="64" t="s">
        <v>50</v>
      </c>
      <c r="F486" s="8" t="s">
        <v>48</v>
      </c>
      <c r="G486" s="102" t="s">
        <v>369</v>
      </c>
      <c r="H486" s="102">
        <v>6.6388888888888886E-2</v>
      </c>
      <c r="I486" s="102">
        <v>1019.7280334728034</v>
      </c>
      <c r="J486" s="8" t="s">
        <v>4003</v>
      </c>
      <c r="K486" s="8" t="s">
        <v>84</v>
      </c>
      <c r="L486" s="9"/>
    </row>
    <row r="487" spans="2:12">
      <c r="B487" s="7">
        <v>483</v>
      </c>
      <c r="C487" s="61" t="s">
        <v>297</v>
      </c>
      <c r="D487" s="8" t="s">
        <v>1473</v>
      </c>
      <c r="E487" s="64" t="s">
        <v>50</v>
      </c>
      <c r="F487" s="8" t="s">
        <v>51</v>
      </c>
      <c r="G487" s="102" t="s">
        <v>369</v>
      </c>
      <c r="H487" s="102">
        <v>6.6412037037037033E-2</v>
      </c>
      <c r="I487" s="102">
        <v>1019.3726036946671</v>
      </c>
      <c r="J487" s="8" t="s">
        <v>4003</v>
      </c>
      <c r="K487" s="8" t="s">
        <v>84</v>
      </c>
      <c r="L487" s="9"/>
    </row>
    <row r="488" spans="2:12">
      <c r="B488" s="7">
        <v>484</v>
      </c>
      <c r="C488" s="61" t="s">
        <v>297</v>
      </c>
      <c r="D488" s="8" t="s">
        <v>1474</v>
      </c>
      <c r="E488" s="64" t="s">
        <v>47</v>
      </c>
      <c r="F488" s="8" t="s">
        <v>53</v>
      </c>
      <c r="G488" s="102" t="s">
        <v>369</v>
      </c>
      <c r="H488" s="102">
        <v>6.6423611111111114E-2</v>
      </c>
      <c r="I488" s="102">
        <v>1019.1949817041296</v>
      </c>
      <c r="J488" s="8" t="s">
        <v>4003</v>
      </c>
      <c r="K488" s="8" t="s">
        <v>84</v>
      </c>
      <c r="L488" s="9"/>
    </row>
    <row r="489" spans="2:12">
      <c r="B489" s="7">
        <v>485</v>
      </c>
      <c r="C489" s="61" t="s">
        <v>297</v>
      </c>
      <c r="D489" s="8" t="s">
        <v>1488</v>
      </c>
      <c r="E489" s="64" t="s">
        <v>47</v>
      </c>
      <c r="F489" s="8" t="s">
        <v>57</v>
      </c>
      <c r="G489" s="102" t="s">
        <v>818</v>
      </c>
      <c r="H489" s="102" t="s">
        <v>107</v>
      </c>
      <c r="I489" s="102" t="s">
        <v>1489</v>
      </c>
      <c r="J489" s="8" t="s">
        <v>4003</v>
      </c>
      <c r="K489" s="8" t="s">
        <v>123</v>
      </c>
      <c r="L489" s="9"/>
    </row>
    <row r="490" spans="2:12">
      <c r="B490" s="7">
        <v>486</v>
      </c>
      <c r="C490" s="61" t="s">
        <v>63</v>
      </c>
      <c r="D490" s="8" t="s">
        <v>236</v>
      </c>
      <c r="E490" s="64" t="s">
        <v>50</v>
      </c>
      <c r="F490" s="8" t="s">
        <v>48</v>
      </c>
      <c r="G490" s="102" t="s">
        <v>371</v>
      </c>
      <c r="H490" s="102" t="s">
        <v>1490</v>
      </c>
      <c r="I490" s="102" t="s">
        <v>1491</v>
      </c>
      <c r="J490" s="8" t="s">
        <v>4003</v>
      </c>
      <c r="K490" s="8" t="s">
        <v>87</v>
      </c>
      <c r="L490" s="9"/>
    </row>
    <row r="491" spans="2:12">
      <c r="B491" s="7">
        <v>487</v>
      </c>
      <c r="C491" s="61" t="s">
        <v>63</v>
      </c>
      <c r="D491" s="8" t="s">
        <v>1492</v>
      </c>
      <c r="E491" s="64" t="s">
        <v>50</v>
      </c>
      <c r="F491" s="8" t="s">
        <v>48</v>
      </c>
      <c r="G491" s="102" t="s">
        <v>371</v>
      </c>
      <c r="H491" s="102" t="s">
        <v>988</v>
      </c>
      <c r="I491" s="102" t="s">
        <v>1493</v>
      </c>
      <c r="J491" s="8" t="s">
        <v>4003</v>
      </c>
      <c r="K491" s="8" t="s">
        <v>87</v>
      </c>
      <c r="L491" s="9"/>
    </row>
    <row r="492" spans="2:12">
      <c r="B492" s="7">
        <v>488</v>
      </c>
      <c r="C492" s="61" t="s">
        <v>297</v>
      </c>
      <c r="D492" s="8" t="s">
        <v>1494</v>
      </c>
      <c r="E492" s="64" t="s">
        <v>50</v>
      </c>
      <c r="F492" s="8" t="s">
        <v>52</v>
      </c>
      <c r="G492" s="102" t="s">
        <v>371</v>
      </c>
      <c r="H492" s="102" t="s">
        <v>924</v>
      </c>
      <c r="I492" s="102" t="s">
        <v>1495</v>
      </c>
      <c r="J492" s="8" t="s">
        <v>4003</v>
      </c>
      <c r="K492" s="8" t="s">
        <v>87</v>
      </c>
      <c r="L492" s="9"/>
    </row>
    <row r="493" spans="2:12">
      <c r="B493" s="7">
        <v>489</v>
      </c>
      <c r="C493" s="61" t="s">
        <v>297</v>
      </c>
      <c r="D493" s="8" t="s">
        <v>1496</v>
      </c>
      <c r="E493" s="64" t="s">
        <v>50</v>
      </c>
      <c r="F493" s="8" t="s">
        <v>51</v>
      </c>
      <c r="G493" s="102" t="s">
        <v>730</v>
      </c>
      <c r="H493" s="102" t="s">
        <v>1497</v>
      </c>
      <c r="I493" s="102" t="s">
        <v>1498</v>
      </c>
      <c r="J493" s="8" t="s">
        <v>4003</v>
      </c>
      <c r="K493" s="8" t="s">
        <v>138</v>
      </c>
      <c r="L493" s="9"/>
    </row>
    <row r="494" spans="2:12">
      <c r="B494" s="7">
        <v>490</v>
      </c>
      <c r="C494" s="61" t="s">
        <v>63</v>
      </c>
      <c r="D494" s="8" t="s">
        <v>1499</v>
      </c>
      <c r="E494" s="64" t="s">
        <v>47</v>
      </c>
      <c r="F494" s="8" t="s">
        <v>48</v>
      </c>
      <c r="G494" s="102" t="s">
        <v>366</v>
      </c>
      <c r="H494" s="102" t="s">
        <v>1500</v>
      </c>
      <c r="I494" s="102" t="s">
        <v>1501</v>
      </c>
      <c r="J494" s="8" t="s">
        <v>4003</v>
      </c>
      <c r="K494" s="8" t="s">
        <v>150</v>
      </c>
      <c r="L494" s="9"/>
    </row>
    <row r="495" spans="2:12">
      <c r="B495" s="7">
        <v>491</v>
      </c>
      <c r="C495" s="61" t="s">
        <v>297</v>
      </c>
      <c r="D495" s="8" t="s">
        <v>1502</v>
      </c>
      <c r="E495" s="64" t="s">
        <v>50</v>
      </c>
      <c r="F495" s="8" t="s">
        <v>51</v>
      </c>
      <c r="G495" s="102" t="s">
        <v>730</v>
      </c>
      <c r="H495" s="102" t="s">
        <v>186</v>
      </c>
      <c r="I495" s="102" t="s">
        <v>1503</v>
      </c>
      <c r="J495" s="8" t="s">
        <v>4003</v>
      </c>
      <c r="K495" s="8" t="s">
        <v>138</v>
      </c>
      <c r="L495" s="9"/>
    </row>
    <row r="496" spans="2:12">
      <c r="B496" s="7">
        <v>492</v>
      </c>
      <c r="C496" s="61" t="s">
        <v>297</v>
      </c>
      <c r="D496" s="8" t="s">
        <v>1504</v>
      </c>
      <c r="E496" s="64" t="s">
        <v>50</v>
      </c>
      <c r="F496" s="8" t="s">
        <v>51</v>
      </c>
      <c r="G496" s="102" t="s">
        <v>730</v>
      </c>
      <c r="H496" s="102" t="s">
        <v>1505</v>
      </c>
      <c r="I496" s="102" t="s">
        <v>1506</v>
      </c>
      <c r="J496" s="8" t="s">
        <v>4003</v>
      </c>
      <c r="K496" s="8" t="s">
        <v>138</v>
      </c>
      <c r="L496" s="9"/>
    </row>
    <row r="497" spans="2:12">
      <c r="B497" s="7">
        <v>493</v>
      </c>
      <c r="C497" s="61" t="s">
        <v>63</v>
      </c>
      <c r="D497" s="8" t="s">
        <v>208</v>
      </c>
      <c r="E497" s="64" t="s">
        <v>50</v>
      </c>
      <c r="F497" s="8" t="s">
        <v>48</v>
      </c>
      <c r="G497" s="102" t="s">
        <v>369</v>
      </c>
      <c r="H497" s="102">
        <v>6.6608796296296305E-2</v>
      </c>
      <c r="I497" s="102">
        <v>1016.3614248479582</v>
      </c>
      <c r="J497" s="8" t="s">
        <v>4003</v>
      </c>
      <c r="K497" s="8" t="s">
        <v>84</v>
      </c>
      <c r="L497" s="9"/>
    </row>
    <row r="498" spans="2:12">
      <c r="B498" s="7">
        <v>494</v>
      </c>
      <c r="C498" s="61" t="s">
        <v>297</v>
      </c>
      <c r="D498" s="8" t="s">
        <v>1507</v>
      </c>
      <c r="E498" s="64" t="s">
        <v>50</v>
      </c>
      <c r="F498" s="8" t="s">
        <v>51</v>
      </c>
      <c r="G498" s="102" t="s">
        <v>730</v>
      </c>
      <c r="H498" s="102" t="s">
        <v>680</v>
      </c>
      <c r="I498" s="102" t="s">
        <v>1508</v>
      </c>
      <c r="J498" s="8" t="s">
        <v>4003</v>
      </c>
      <c r="K498" s="8" t="s">
        <v>138</v>
      </c>
      <c r="L498" s="9"/>
    </row>
    <row r="499" spans="2:12">
      <c r="B499" s="7">
        <v>495</v>
      </c>
      <c r="C499" s="61" t="s">
        <v>297</v>
      </c>
      <c r="D499" s="8" t="s">
        <v>1509</v>
      </c>
      <c r="E499" s="64" t="s">
        <v>47</v>
      </c>
      <c r="F499" s="8" t="s">
        <v>48</v>
      </c>
      <c r="G499" s="102" t="s">
        <v>730</v>
      </c>
      <c r="H499" s="102" t="s">
        <v>687</v>
      </c>
      <c r="I499" s="102" t="s">
        <v>1510</v>
      </c>
      <c r="J499" s="8" t="s">
        <v>4003</v>
      </c>
      <c r="K499" s="8" t="s">
        <v>138</v>
      </c>
      <c r="L499" s="9"/>
    </row>
    <row r="500" spans="2:12">
      <c r="B500" s="7">
        <v>496</v>
      </c>
      <c r="C500" s="61" t="s">
        <v>297</v>
      </c>
      <c r="D500" s="8" t="s">
        <v>1511</v>
      </c>
      <c r="E500" s="64" t="s">
        <v>47</v>
      </c>
      <c r="F500" s="8" t="s">
        <v>164</v>
      </c>
      <c r="G500" s="102" t="s">
        <v>761</v>
      </c>
      <c r="H500" s="102" t="s">
        <v>1512</v>
      </c>
      <c r="I500" s="102" t="s">
        <v>1513</v>
      </c>
      <c r="J500" s="8" t="s">
        <v>4003</v>
      </c>
      <c r="K500" s="8" t="s">
        <v>147</v>
      </c>
      <c r="L500" s="9"/>
    </row>
    <row r="501" spans="2:12">
      <c r="B501" s="7">
        <v>497</v>
      </c>
      <c r="C501" s="61" t="s">
        <v>297</v>
      </c>
      <c r="D501" s="8" t="s">
        <v>1514</v>
      </c>
      <c r="E501" s="64" t="s">
        <v>47</v>
      </c>
      <c r="F501" s="8" t="s">
        <v>52</v>
      </c>
      <c r="G501" s="102" t="s">
        <v>371</v>
      </c>
      <c r="H501" s="102" t="s">
        <v>1025</v>
      </c>
      <c r="I501" s="102" t="s">
        <v>1515</v>
      </c>
      <c r="J501" s="8" t="s">
        <v>4003</v>
      </c>
      <c r="K501" s="8" t="s">
        <v>87</v>
      </c>
      <c r="L501" s="9"/>
    </row>
    <row r="502" spans="2:12">
      <c r="B502" s="7">
        <v>498</v>
      </c>
      <c r="C502" s="61" t="s">
        <v>63</v>
      </c>
      <c r="D502" s="8" t="s">
        <v>1516</v>
      </c>
      <c r="E502" s="64" t="s">
        <v>47</v>
      </c>
      <c r="F502" s="8" t="s">
        <v>51</v>
      </c>
      <c r="G502" s="102" t="s">
        <v>730</v>
      </c>
      <c r="H502" s="102" t="s">
        <v>693</v>
      </c>
      <c r="I502" s="102" t="s">
        <v>1517</v>
      </c>
      <c r="J502" s="8" t="s">
        <v>4003</v>
      </c>
      <c r="K502" s="8" t="s">
        <v>138</v>
      </c>
      <c r="L502" s="9"/>
    </row>
    <row r="503" spans="2:12">
      <c r="B503" s="7">
        <v>499</v>
      </c>
      <c r="C503" s="61" t="s">
        <v>297</v>
      </c>
      <c r="D503" s="8" t="s">
        <v>1518</v>
      </c>
      <c r="E503" s="64" t="s">
        <v>47</v>
      </c>
      <c r="F503" s="8" t="s">
        <v>48</v>
      </c>
      <c r="G503" s="102" t="s">
        <v>730</v>
      </c>
      <c r="H503" s="102" t="s">
        <v>1519</v>
      </c>
      <c r="I503" s="102" t="s">
        <v>1520</v>
      </c>
      <c r="J503" s="8" t="s">
        <v>4003</v>
      </c>
      <c r="K503" s="8" t="s">
        <v>138</v>
      </c>
      <c r="L503" s="9"/>
    </row>
    <row r="504" spans="2:12">
      <c r="B504" s="7">
        <v>500</v>
      </c>
      <c r="C504" s="61" t="s">
        <v>297</v>
      </c>
      <c r="D504" s="8" t="s">
        <v>1521</v>
      </c>
      <c r="E504" s="64" t="s">
        <v>50</v>
      </c>
      <c r="F504" s="8" t="s">
        <v>48</v>
      </c>
      <c r="G504" s="102" t="s">
        <v>761</v>
      </c>
      <c r="H504" s="102" t="s">
        <v>1522</v>
      </c>
      <c r="I504" s="102" t="s">
        <v>1523</v>
      </c>
      <c r="J504" s="8" t="s">
        <v>4003</v>
      </c>
      <c r="K504" s="8" t="s">
        <v>147</v>
      </c>
      <c r="L504" s="9"/>
    </row>
    <row r="505" spans="2:12">
      <c r="B505" s="7">
        <v>501</v>
      </c>
      <c r="C505" s="61" t="s">
        <v>63</v>
      </c>
      <c r="D505" s="8" t="s">
        <v>1524</v>
      </c>
      <c r="E505" s="64" t="s">
        <v>47</v>
      </c>
      <c r="F505" s="8" t="s">
        <v>48</v>
      </c>
      <c r="G505" s="102" t="s">
        <v>761</v>
      </c>
      <c r="H505" s="102" t="s">
        <v>1525</v>
      </c>
      <c r="I505" s="102" t="s">
        <v>1526</v>
      </c>
      <c r="J505" s="8" t="s">
        <v>4003</v>
      </c>
      <c r="K505" s="8" t="s">
        <v>147</v>
      </c>
      <c r="L505" s="9"/>
    </row>
    <row r="506" spans="2:12">
      <c r="B506" s="7">
        <v>502</v>
      </c>
      <c r="C506" s="61" t="s">
        <v>297</v>
      </c>
      <c r="D506" s="8" t="s">
        <v>1527</v>
      </c>
      <c r="E506" s="64" t="s">
        <v>50</v>
      </c>
      <c r="F506" s="8" t="s">
        <v>51</v>
      </c>
      <c r="G506" s="102" t="s">
        <v>730</v>
      </c>
      <c r="H506" s="102" t="s">
        <v>706</v>
      </c>
      <c r="I506" s="102" t="s">
        <v>1528</v>
      </c>
      <c r="J506" s="8" t="s">
        <v>4003</v>
      </c>
      <c r="K506" s="8" t="s">
        <v>138</v>
      </c>
      <c r="L506" s="9"/>
    </row>
    <row r="507" spans="2:12">
      <c r="B507" s="7">
        <v>503</v>
      </c>
      <c r="C507" s="61" t="s">
        <v>297</v>
      </c>
      <c r="D507" s="8" t="s">
        <v>1529</v>
      </c>
      <c r="E507" s="64" t="s">
        <v>50</v>
      </c>
      <c r="F507" s="8" t="s">
        <v>51</v>
      </c>
      <c r="G507" s="102" t="s">
        <v>730</v>
      </c>
      <c r="H507" s="102" t="s">
        <v>504</v>
      </c>
      <c r="I507" s="102" t="s">
        <v>1530</v>
      </c>
      <c r="J507" s="8" t="s">
        <v>4003</v>
      </c>
      <c r="K507" s="8" t="s">
        <v>138</v>
      </c>
      <c r="L507" s="9"/>
    </row>
    <row r="508" spans="2:12">
      <c r="B508" s="7">
        <v>504</v>
      </c>
      <c r="C508" s="61" t="s">
        <v>297</v>
      </c>
      <c r="D508" s="8" t="s">
        <v>1531</v>
      </c>
      <c r="E508" s="64" t="s">
        <v>47</v>
      </c>
      <c r="F508" s="8" t="s">
        <v>51</v>
      </c>
      <c r="G508" s="102" t="s">
        <v>406</v>
      </c>
      <c r="H508" s="102" t="s">
        <v>1532</v>
      </c>
      <c r="I508" s="102" t="s">
        <v>1533</v>
      </c>
      <c r="J508" s="8" t="s">
        <v>4003</v>
      </c>
      <c r="K508" s="8" t="s">
        <v>89</v>
      </c>
      <c r="L508" s="9"/>
    </row>
    <row r="509" spans="2:12">
      <c r="B509" s="7">
        <v>505</v>
      </c>
      <c r="C509" s="61" t="s">
        <v>63</v>
      </c>
      <c r="D509" s="8" t="s">
        <v>1534</v>
      </c>
      <c r="E509" s="64" t="s">
        <v>47</v>
      </c>
      <c r="F509" s="8" t="s">
        <v>51</v>
      </c>
      <c r="G509" s="102" t="s">
        <v>386</v>
      </c>
      <c r="H509" s="102" t="s">
        <v>88</v>
      </c>
      <c r="I509" s="102" t="s">
        <v>1535</v>
      </c>
      <c r="J509" s="8" t="s">
        <v>4003</v>
      </c>
      <c r="K509" s="8" t="s">
        <v>135</v>
      </c>
      <c r="L509" s="9"/>
    </row>
    <row r="510" spans="2:12">
      <c r="B510" s="7">
        <v>506</v>
      </c>
      <c r="C510" s="61" t="s">
        <v>297</v>
      </c>
      <c r="D510" s="8" t="s">
        <v>1536</v>
      </c>
      <c r="E510" s="64" t="s">
        <v>50</v>
      </c>
      <c r="F510" s="8" t="s">
        <v>51</v>
      </c>
      <c r="G510" s="102" t="s">
        <v>761</v>
      </c>
      <c r="H510" s="102" t="s">
        <v>1537</v>
      </c>
      <c r="I510" s="102" t="s">
        <v>1538</v>
      </c>
      <c r="J510" s="8" t="s">
        <v>4003</v>
      </c>
      <c r="K510" s="8" t="s">
        <v>147</v>
      </c>
      <c r="L510" s="9"/>
    </row>
    <row r="511" spans="2:12">
      <c r="B511" s="7">
        <v>507</v>
      </c>
      <c r="C511" s="61" t="s">
        <v>297</v>
      </c>
      <c r="D511" s="8" t="s">
        <v>1539</v>
      </c>
      <c r="E511" s="64" t="s">
        <v>50</v>
      </c>
      <c r="F511" s="8" t="s">
        <v>48</v>
      </c>
      <c r="G511" s="102" t="s">
        <v>447</v>
      </c>
      <c r="H511" s="102" t="s">
        <v>1540</v>
      </c>
      <c r="I511" s="102" t="s">
        <v>1541</v>
      </c>
      <c r="J511" s="8" t="s">
        <v>4003</v>
      </c>
      <c r="K511" s="8" t="s">
        <v>112</v>
      </c>
      <c r="L511" s="9"/>
    </row>
    <row r="512" spans="2:12">
      <c r="B512" s="7">
        <v>508</v>
      </c>
      <c r="C512" s="61" t="s">
        <v>297</v>
      </c>
      <c r="D512" s="8" t="s">
        <v>1542</v>
      </c>
      <c r="E512" s="64" t="s">
        <v>50</v>
      </c>
      <c r="F512" s="8" t="s">
        <v>51</v>
      </c>
      <c r="G512" s="102" t="s">
        <v>406</v>
      </c>
      <c r="H512" s="102" t="s">
        <v>1543</v>
      </c>
      <c r="I512" s="102" t="s">
        <v>1544</v>
      </c>
      <c r="J512" s="8" t="s">
        <v>4003</v>
      </c>
      <c r="K512" s="8" t="s">
        <v>89</v>
      </c>
      <c r="L512" s="9"/>
    </row>
    <row r="513" spans="2:12">
      <c r="B513" s="7">
        <v>509</v>
      </c>
      <c r="C513" s="61" t="s">
        <v>297</v>
      </c>
      <c r="D513" s="8" t="s">
        <v>1545</v>
      </c>
      <c r="E513" s="64" t="s">
        <v>47</v>
      </c>
      <c r="F513" s="8" t="s">
        <v>51</v>
      </c>
      <c r="G513" s="102" t="s">
        <v>761</v>
      </c>
      <c r="H513" s="102" t="s">
        <v>1546</v>
      </c>
      <c r="I513" s="102" t="s">
        <v>1547</v>
      </c>
      <c r="J513" s="8" t="s">
        <v>4003</v>
      </c>
      <c r="K513" s="8" t="s">
        <v>147</v>
      </c>
      <c r="L513" s="9"/>
    </row>
    <row r="514" spans="2:12">
      <c r="B514" s="7">
        <v>510</v>
      </c>
      <c r="C514" s="61" t="s">
        <v>297</v>
      </c>
      <c r="D514" s="8" t="s">
        <v>1548</v>
      </c>
      <c r="E514" s="64" t="s">
        <v>47</v>
      </c>
      <c r="F514" s="8" t="s">
        <v>51</v>
      </c>
      <c r="G514" s="102" t="s">
        <v>447</v>
      </c>
      <c r="H514" s="102" t="s">
        <v>1549</v>
      </c>
      <c r="I514" s="102" t="s">
        <v>1550</v>
      </c>
      <c r="J514" s="8" t="s">
        <v>4003</v>
      </c>
      <c r="K514" s="8" t="s">
        <v>112</v>
      </c>
      <c r="L514" s="9"/>
    </row>
    <row r="515" spans="2:12">
      <c r="B515" s="7">
        <v>511</v>
      </c>
      <c r="C515" s="61" t="s">
        <v>297</v>
      </c>
      <c r="D515" s="8" t="s">
        <v>1551</v>
      </c>
      <c r="E515" s="64" t="s">
        <v>47</v>
      </c>
      <c r="F515" s="8" t="s">
        <v>48</v>
      </c>
      <c r="G515" s="102" t="s">
        <v>730</v>
      </c>
      <c r="H515" s="102" t="s">
        <v>1377</v>
      </c>
      <c r="I515" s="102" t="s">
        <v>1552</v>
      </c>
      <c r="J515" s="8" t="s">
        <v>4003</v>
      </c>
      <c r="K515" s="8" t="s">
        <v>138</v>
      </c>
      <c r="L515" s="9"/>
    </row>
    <row r="516" spans="2:12">
      <c r="B516" s="7">
        <v>512</v>
      </c>
      <c r="C516" s="61" t="s">
        <v>297</v>
      </c>
      <c r="D516" s="8" t="s">
        <v>1553</v>
      </c>
      <c r="E516" s="64" t="s">
        <v>47</v>
      </c>
      <c r="F516" s="8" t="s">
        <v>51</v>
      </c>
      <c r="G516" s="102" t="s">
        <v>447</v>
      </c>
      <c r="H516" s="102" t="s">
        <v>1554</v>
      </c>
      <c r="I516" s="102" t="s">
        <v>1555</v>
      </c>
      <c r="J516" s="8" t="s">
        <v>4003</v>
      </c>
      <c r="K516" s="8" t="s">
        <v>112</v>
      </c>
      <c r="L516" s="9"/>
    </row>
    <row r="517" spans="2:12">
      <c r="B517" s="7">
        <v>513</v>
      </c>
      <c r="C517" s="61" t="s">
        <v>297</v>
      </c>
      <c r="D517" s="8" t="s">
        <v>1556</v>
      </c>
      <c r="E517" s="64" t="s">
        <v>47</v>
      </c>
      <c r="F517" s="8" t="s">
        <v>61</v>
      </c>
      <c r="G517" s="102" t="s">
        <v>447</v>
      </c>
      <c r="H517" s="102" t="s">
        <v>991</v>
      </c>
      <c r="I517" s="102" t="s">
        <v>1557</v>
      </c>
      <c r="J517" s="8" t="s">
        <v>4003</v>
      </c>
      <c r="K517" s="8" t="s">
        <v>112</v>
      </c>
      <c r="L517" s="9"/>
    </row>
    <row r="518" spans="2:12">
      <c r="B518" s="7">
        <v>514</v>
      </c>
      <c r="C518" s="61" t="s">
        <v>297</v>
      </c>
      <c r="D518" s="8" t="s">
        <v>1558</v>
      </c>
      <c r="E518" s="64" t="s">
        <v>50</v>
      </c>
      <c r="F518" s="8" t="s">
        <v>51</v>
      </c>
      <c r="G518" s="102" t="s">
        <v>447</v>
      </c>
      <c r="H518" s="102" t="s">
        <v>1559</v>
      </c>
      <c r="I518" s="102" t="s">
        <v>1560</v>
      </c>
      <c r="J518" s="8" t="s">
        <v>4003</v>
      </c>
      <c r="K518" s="8" t="s">
        <v>112</v>
      </c>
      <c r="L518" s="9"/>
    </row>
    <row r="519" spans="2:12">
      <c r="B519" s="7">
        <v>515</v>
      </c>
      <c r="C519" s="61" t="s">
        <v>297</v>
      </c>
      <c r="D519" s="8" t="s">
        <v>1561</v>
      </c>
      <c r="E519" s="64" t="s">
        <v>50</v>
      </c>
      <c r="F519" s="8" t="s">
        <v>59</v>
      </c>
      <c r="G519" s="102" t="s">
        <v>447</v>
      </c>
      <c r="H519" s="102" t="s">
        <v>1559</v>
      </c>
      <c r="I519" s="102" t="s">
        <v>1560</v>
      </c>
      <c r="J519" s="8" t="s">
        <v>4003</v>
      </c>
      <c r="K519" s="8" t="s">
        <v>112</v>
      </c>
      <c r="L519" s="9"/>
    </row>
    <row r="520" spans="2:12">
      <c r="B520" s="7">
        <v>516</v>
      </c>
      <c r="C520" s="61" t="s">
        <v>63</v>
      </c>
      <c r="D520" s="8" t="s">
        <v>210</v>
      </c>
      <c r="E520" s="64" t="s">
        <v>47</v>
      </c>
      <c r="F520" s="8" t="s">
        <v>48</v>
      </c>
      <c r="G520" s="102" t="s">
        <v>406</v>
      </c>
      <c r="H520" s="102" t="s">
        <v>1497</v>
      </c>
      <c r="I520" s="102" t="s">
        <v>1562</v>
      </c>
      <c r="J520" s="8" t="s">
        <v>4003</v>
      </c>
      <c r="K520" s="8" t="s">
        <v>89</v>
      </c>
      <c r="L520" s="9"/>
    </row>
    <row r="521" spans="2:12">
      <c r="B521" s="7">
        <v>517</v>
      </c>
      <c r="C521" s="61" t="s">
        <v>297</v>
      </c>
      <c r="D521" s="8" t="s">
        <v>1563</v>
      </c>
      <c r="E521" s="64" t="s">
        <v>47</v>
      </c>
      <c r="F521" s="8" t="s">
        <v>48</v>
      </c>
      <c r="G521" s="102" t="s">
        <v>447</v>
      </c>
      <c r="H521" s="102" t="s">
        <v>1564</v>
      </c>
      <c r="I521" s="102" t="s">
        <v>1565</v>
      </c>
      <c r="J521" s="8" t="s">
        <v>4003</v>
      </c>
      <c r="K521" s="8" t="s">
        <v>112</v>
      </c>
      <c r="L521" s="9"/>
    </row>
    <row r="522" spans="2:12">
      <c r="B522" s="7">
        <v>518</v>
      </c>
      <c r="C522" s="61" t="s">
        <v>297</v>
      </c>
      <c r="D522" s="8" t="s">
        <v>1566</v>
      </c>
      <c r="E522" s="64" t="s">
        <v>47</v>
      </c>
      <c r="F522" s="8" t="s">
        <v>48</v>
      </c>
      <c r="G522" s="102" t="s">
        <v>730</v>
      </c>
      <c r="H522" s="102" t="s">
        <v>1567</v>
      </c>
      <c r="I522" s="102" t="s">
        <v>1568</v>
      </c>
      <c r="J522" s="8" t="s">
        <v>4003</v>
      </c>
      <c r="K522" s="8" t="s">
        <v>138</v>
      </c>
      <c r="L522" s="9"/>
    </row>
    <row r="523" spans="2:12">
      <c r="B523" s="7">
        <v>519</v>
      </c>
      <c r="C523" s="61" t="s">
        <v>297</v>
      </c>
      <c r="D523" s="8" t="s">
        <v>1569</v>
      </c>
      <c r="E523" s="64" t="s">
        <v>47</v>
      </c>
      <c r="F523" s="8" t="s">
        <v>48</v>
      </c>
      <c r="G523" s="102" t="s">
        <v>730</v>
      </c>
      <c r="H523" s="102" t="s">
        <v>1392</v>
      </c>
      <c r="I523" s="102" t="s">
        <v>1570</v>
      </c>
      <c r="J523" s="8" t="s">
        <v>4003</v>
      </c>
      <c r="K523" s="8" t="s">
        <v>138</v>
      </c>
      <c r="L523" s="9"/>
    </row>
    <row r="524" spans="2:12">
      <c r="B524" s="7">
        <v>520</v>
      </c>
      <c r="C524" s="61" t="s">
        <v>297</v>
      </c>
      <c r="D524" s="8" t="s">
        <v>1571</v>
      </c>
      <c r="E524" s="64" t="s">
        <v>50</v>
      </c>
      <c r="F524" s="8" t="s">
        <v>48</v>
      </c>
      <c r="G524" s="102" t="s">
        <v>406</v>
      </c>
      <c r="H524" s="102" t="s">
        <v>1505</v>
      </c>
      <c r="I524" s="102" t="s">
        <v>1572</v>
      </c>
      <c r="J524" s="8" t="s">
        <v>4003</v>
      </c>
      <c r="K524" s="8" t="s">
        <v>89</v>
      </c>
      <c r="L524" s="9"/>
    </row>
    <row r="525" spans="2:12">
      <c r="B525" s="7">
        <v>521</v>
      </c>
      <c r="C525" s="61" t="s">
        <v>63</v>
      </c>
      <c r="D525" s="8" t="s">
        <v>216</v>
      </c>
      <c r="E525" s="64" t="s">
        <v>50</v>
      </c>
      <c r="F525" s="8" t="s">
        <v>48</v>
      </c>
      <c r="G525" s="102" t="s">
        <v>761</v>
      </c>
      <c r="H525" s="102" t="s">
        <v>1573</v>
      </c>
      <c r="I525" s="102" t="s">
        <v>1574</v>
      </c>
      <c r="J525" s="8" t="s">
        <v>4003</v>
      </c>
      <c r="K525" s="8" t="s">
        <v>147</v>
      </c>
      <c r="L525" s="9"/>
    </row>
    <row r="526" spans="2:12">
      <c r="B526" s="7">
        <v>522</v>
      </c>
      <c r="C526" s="61" t="s">
        <v>63</v>
      </c>
      <c r="D526" s="8" t="s">
        <v>193</v>
      </c>
      <c r="E526" s="64" t="s">
        <v>47</v>
      </c>
      <c r="F526" s="8" t="s">
        <v>51</v>
      </c>
      <c r="G526" s="102" t="s">
        <v>730</v>
      </c>
      <c r="H526" s="102" t="s">
        <v>1575</v>
      </c>
      <c r="I526" s="102" t="s">
        <v>1576</v>
      </c>
      <c r="J526" s="8" t="s">
        <v>4003</v>
      </c>
      <c r="K526" s="8" t="s">
        <v>138</v>
      </c>
      <c r="L526" s="9"/>
    </row>
    <row r="527" spans="2:12">
      <c r="B527" s="7">
        <v>523</v>
      </c>
      <c r="C527" s="61" t="s">
        <v>297</v>
      </c>
      <c r="D527" s="8" t="s">
        <v>1577</v>
      </c>
      <c r="E527" s="64" t="s">
        <v>47</v>
      </c>
      <c r="F527" s="8" t="s">
        <v>52</v>
      </c>
      <c r="G527" s="102" t="s">
        <v>406</v>
      </c>
      <c r="H527" s="102" t="s">
        <v>687</v>
      </c>
      <c r="I527" s="102" t="s">
        <v>1578</v>
      </c>
      <c r="J527" s="8" t="s">
        <v>4003</v>
      </c>
      <c r="K527" s="8" t="s">
        <v>89</v>
      </c>
      <c r="L527" s="9"/>
    </row>
    <row r="528" spans="2:12">
      <c r="B528" s="7">
        <v>524</v>
      </c>
      <c r="C528" s="61" t="s">
        <v>297</v>
      </c>
      <c r="D528" s="8" t="s">
        <v>1579</v>
      </c>
      <c r="E528" s="64" t="s">
        <v>47</v>
      </c>
      <c r="F528" s="8" t="s">
        <v>48</v>
      </c>
      <c r="G528" s="102" t="s">
        <v>683</v>
      </c>
      <c r="H528" s="102" t="s">
        <v>1580</v>
      </c>
      <c r="I528" s="102" t="s">
        <v>1581</v>
      </c>
      <c r="J528" s="8" t="s">
        <v>4003</v>
      </c>
      <c r="K528" s="8" t="s">
        <v>64</v>
      </c>
      <c r="L528" s="9"/>
    </row>
    <row r="529" spans="2:12">
      <c r="B529" s="7">
        <v>525</v>
      </c>
      <c r="C529" s="61" t="s">
        <v>297</v>
      </c>
      <c r="D529" s="8" t="s">
        <v>1582</v>
      </c>
      <c r="E529" s="64" t="s">
        <v>47</v>
      </c>
      <c r="F529" s="8"/>
      <c r="G529" s="102" t="s">
        <v>406</v>
      </c>
      <c r="H529" s="102" t="s">
        <v>1583</v>
      </c>
      <c r="I529" s="102" t="s">
        <v>1584</v>
      </c>
      <c r="J529" s="8" t="s">
        <v>4003</v>
      </c>
      <c r="K529" s="8" t="s">
        <v>89</v>
      </c>
      <c r="L529" s="9"/>
    </row>
    <row r="530" spans="2:12">
      <c r="B530" s="7">
        <v>526</v>
      </c>
      <c r="C530" s="61" t="s">
        <v>297</v>
      </c>
      <c r="D530" s="8" t="s">
        <v>1585</v>
      </c>
      <c r="E530" s="64" t="s">
        <v>47</v>
      </c>
      <c r="F530" s="8" t="s">
        <v>51</v>
      </c>
      <c r="G530" s="102" t="s">
        <v>683</v>
      </c>
      <c r="H530" s="102" t="s">
        <v>1586</v>
      </c>
      <c r="I530" s="102" t="s">
        <v>1587</v>
      </c>
      <c r="J530" s="8" t="s">
        <v>4003</v>
      </c>
      <c r="K530" s="8" t="s">
        <v>64</v>
      </c>
      <c r="L530" s="9"/>
    </row>
    <row r="531" spans="2:12">
      <c r="B531" s="7">
        <v>527</v>
      </c>
      <c r="C531" s="61" t="s">
        <v>297</v>
      </c>
      <c r="D531" s="8" t="s">
        <v>1588</v>
      </c>
      <c r="E531" s="64" t="s">
        <v>50</v>
      </c>
      <c r="F531" s="8" t="s">
        <v>51</v>
      </c>
      <c r="G531" s="102" t="s">
        <v>406</v>
      </c>
      <c r="H531" s="102" t="s">
        <v>1519</v>
      </c>
      <c r="I531" s="102" t="s">
        <v>1589</v>
      </c>
      <c r="J531" s="8" t="s">
        <v>4003</v>
      </c>
      <c r="K531" s="8" t="s">
        <v>89</v>
      </c>
      <c r="L531" s="9"/>
    </row>
    <row r="532" spans="2:12">
      <c r="B532" s="7">
        <v>528</v>
      </c>
      <c r="C532" s="61" t="s">
        <v>297</v>
      </c>
      <c r="D532" s="8" t="s">
        <v>1590</v>
      </c>
      <c r="E532" s="64" t="s">
        <v>47</v>
      </c>
      <c r="F532" s="8" t="s">
        <v>53</v>
      </c>
      <c r="G532" s="102" t="s">
        <v>683</v>
      </c>
      <c r="H532" s="102" t="s">
        <v>1591</v>
      </c>
      <c r="I532" s="102" t="s">
        <v>1592</v>
      </c>
      <c r="J532" s="8" t="s">
        <v>4003</v>
      </c>
      <c r="K532" s="8" t="s">
        <v>64</v>
      </c>
      <c r="L532" s="9"/>
    </row>
    <row r="533" spans="2:12">
      <c r="B533" s="7">
        <v>529</v>
      </c>
      <c r="C533" s="61" t="s">
        <v>297</v>
      </c>
      <c r="D533" s="8" t="s">
        <v>1593</v>
      </c>
      <c r="E533" s="64" t="s">
        <v>50</v>
      </c>
      <c r="F533" s="8" t="s">
        <v>51</v>
      </c>
      <c r="G533" s="102" t="s">
        <v>303</v>
      </c>
      <c r="H533" s="102" t="s">
        <v>1594</v>
      </c>
      <c r="I533" s="102" t="s">
        <v>1595</v>
      </c>
      <c r="J533" s="8" t="s">
        <v>4003</v>
      </c>
      <c r="K533" s="8" t="s">
        <v>75</v>
      </c>
      <c r="L533" s="9"/>
    </row>
    <row r="534" spans="2:12">
      <c r="B534" s="7">
        <v>530</v>
      </c>
      <c r="C534" s="61" t="s">
        <v>297</v>
      </c>
      <c r="D534" s="8" t="s">
        <v>1596</v>
      </c>
      <c r="E534" s="64" t="s">
        <v>47</v>
      </c>
      <c r="F534" s="8" t="s">
        <v>61</v>
      </c>
      <c r="G534" s="102" t="s">
        <v>730</v>
      </c>
      <c r="H534" s="102" t="s">
        <v>353</v>
      </c>
      <c r="I534" s="102" t="s">
        <v>1597</v>
      </c>
      <c r="J534" s="8" t="s">
        <v>4003</v>
      </c>
      <c r="K534" s="8" t="s">
        <v>138</v>
      </c>
      <c r="L534" s="9"/>
    </row>
    <row r="535" spans="2:12">
      <c r="B535" s="7">
        <v>531</v>
      </c>
      <c r="C535" s="61" t="s">
        <v>297</v>
      </c>
      <c r="D535" s="8" t="s">
        <v>1598</v>
      </c>
      <c r="E535" s="64" t="s">
        <v>50</v>
      </c>
      <c r="F535" s="8" t="s">
        <v>48</v>
      </c>
      <c r="G535" s="102" t="s">
        <v>730</v>
      </c>
      <c r="H535" s="102" t="s">
        <v>356</v>
      </c>
      <c r="I535" s="102" t="s">
        <v>1599</v>
      </c>
      <c r="J535" s="8" t="s">
        <v>4003</v>
      </c>
      <c r="K535" s="8" t="s">
        <v>138</v>
      </c>
      <c r="L535" s="9"/>
    </row>
    <row r="536" spans="2:12">
      <c r="B536" s="7">
        <v>532</v>
      </c>
      <c r="C536" s="61" t="s">
        <v>297</v>
      </c>
      <c r="D536" s="8" t="s">
        <v>1600</v>
      </c>
      <c r="E536" s="64" t="s">
        <v>50</v>
      </c>
      <c r="F536" s="8" t="s">
        <v>56</v>
      </c>
      <c r="G536" s="102" t="s">
        <v>406</v>
      </c>
      <c r="H536" s="102" t="s">
        <v>1601</v>
      </c>
      <c r="I536" s="102" t="s">
        <v>1602</v>
      </c>
      <c r="J536" s="8" t="s">
        <v>4003</v>
      </c>
      <c r="K536" s="8" t="s">
        <v>89</v>
      </c>
      <c r="L536" s="9"/>
    </row>
    <row r="537" spans="2:12">
      <c r="B537" s="7">
        <v>533</v>
      </c>
      <c r="C537" s="61" t="s">
        <v>297</v>
      </c>
      <c r="D537" s="8" t="s">
        <v>1604</v>
      </c>
      <c r="E537" s="64" t="s">
        <v>50</v>
      </c>
      <c r="F537" s="8" t="s">
        <v>57</v>
      </c>
      <c r="G537" s="102" t="s">
        <v>406</v>
      </c>
      <c r="H537" s="102" t="s">
        <v>1575</v>
      </c>
      <c r="I537" s="102" t="s">
        <v>1605</v>
      </c>
      <c r="J537" s="8" t="s">
        <v>4003</v>
      </c>
      <c r="K537" s="8" t="s">
        <v>89</v>
      </c>
      <c r="L537" s="9"/>
    </row>
    <row r="538" spans="2:12">
      <c r="B538" s="7">
        <v>534</v>
      </c>
      <c r="C538" s="61" t="s">
        <v>297</v>
      </c>
      <c r="D538" s="8" t="s">
        <v>1606</v>
      </c>
      <c r="E538" s="64" t="s">
        <v>50</v>
      </c>
      <c r="F538" s="8" t="s">
        <v>48</v>
      </c>
      <c r="G538" s="102" t="s">
        <v>406</v>
      </c>
      <c r="H538" s="102" t="s">
        <v>1607</v>
      </c>
      <c r="I538" s="102" t="s">
        <v>1608</v>
      </c>
      <c r="J538" s="8" t="s">
        <v>4003</v>
      </c>
      <c r="K538" s="8" t="s">
        <v>89</v>
      </c>
      <c r="L538" s="9"/>
    </row>
    <row r="539" spans="2:12">
      <c r="B539" s="7">
        <v>535</v>
      </c>
      <c r="C539" s="61" t="s">
        <v>297</v>
      </c>
      <c r="D539" s="8" t="s">
        <v>1609</v>
      </c>
      <c r="E539" s="64" t="s">
        <v>50</v>
      </c>
      <c r="F539" s="8" t="s">
        <v>51</v>
      </c>
      <c r="G539" s="102" t="s">
        <v>1610</v>
      </c>
      <c r="H539" s="102" t="s">
        <v>1611</v>
      </c>
      <c r="I539" s="102" t="s">
        <v>1612</v>
      </c>
      <c r="J539" s="8" t="s">
        <v>4003</v>
      </c>
      <c r="K539" s="8" t="s">
        <v>156</v>
      </c>
      <c r="L539" s="9"/>
    </row>
    <row r="540" spans="2:12">
      <c r="B540" s="7">
        <v>536</v>
      </c>
      <c r="C540" s="61" t="s">
        <v>297</v>
      </c>
      <c r="D540" s="8" t="s">
        <v>1603</v>
      </c>
      <c r="E540" s="64" t="s">
        <v>50</v>
      </c>
      <c r="F540" s="8" t="s">
        <v>48</v>
      </c>
      <c r="G540" s="102" t="s">
        <v>369</v>
      </c>
      <c r="H540" s="102">
        <v>6.7175925925925931E-2</v>
      </c>
      <c r="I540" s="102">
        <v>1007.7808407994486</v>
      </c>
      <c r="J540" s="8" t="s">
        <v>4003</v>
      </c>
      <c r="K540" s="8" t="s">
        <v>84</v>
      </c>
      <c r="L540" s="9"/>
    </row>
    <row r="541" spans="2:12">
      <c r="B541" s="7">
        <v>537</v>
      </c>
      <c r="C541" s="61" t="s">
        <v>297</v>
      </c>
      <c r="D541" s="8" t="s">
        <v>1613</v>
      </c>
      <c r="E541" s="64" t="s">
        <v>50</v>
      </c>
      <c r="F541" s="8" t="s">
        <v>61</v>
      </c>
      <c r="G541" s="102" t="s">
        <v>386</v>
      </c>
      <c r="H541" s="102" t="s">
        <v>1614</v>
      </c>
      <c r="I541" s="102" t="s">
        <v>1615</v>
      </c>
      <c r="J541" s="8" t="s">
        <v>4003</v>
      </c>
      <c r="K541" s="8" t="s">
        <v>135</v>
      </c>
      <c r="L541" s="9"/>
    </row>
    <row r="542" spans="2:12">
      <c r="B542" s="7">
        <v>538</v>
      </c>
      <c r="C542" s="61" t="s">
        <v>297</v>
      </c>
      <c r="D542" s="8" t="s">
        <v>1616</v>
      </c>
      <c r="E542" s="64" t="s">
        <v>50</v>
      </c>
      <c r="F542" s="8" t="s">
        <v>51</v>
      </c>
      <c r="G542" s="102" t="s">
        <v>386</v>
      </c>
      <c r="H542" s="102" t="s">
        <v>1614</v>
      </c>
      <c r="I542" s="102" t="s">
        <v>1615</v>
      </c>
      <c r="J542" s="8" t="s">
        <v>4003</v>
      </c>
      <c r="K542" s="8" t="s">
        <v>135</v>
      </c>
      <c r="L542" s="9"/>
    </row>
    <row r="543" spans="2:12">
      <c r="B543" s="7">
        <v>539</v>
      </c>
      <c r="C543" s="61" t="s">
        <v>297</v>
      </c>
      <c r="D543" s="8" t="s">
        <v>1617</v>
      </c>
      <c r="E543" s="64" t="s">
        <v>47</v>
      </c>
      <c r="F543" s="8" t="s">
        <v>48</v>
      </c>
      <c r="G543" s="102" t="s">
        <v>406</v>
      </c>
      <c r="H543" s="102" t="s">
        <v>184</v>
      </c>
      <c r="I543" s="102" t="s">
        <v>1618</v>
      </c>
      <c r="J543" s="8" t="s">
        <v>4003</v>
      </c>
      <c r="K543" s="8" t="s">
        <v>89</v>
      </c>
      <c r="L543" s="9"/>
    </row>
    <row r="544" spans="2:12">
      <c r="B544" s="7">
        <v>540</v>
      </c>
      <c r="C544" s="61" t="s">
        <v>297</v>
      </c>
      <c r="D544" s="8" t="s">
        <v>1619</v>
      </c>
      <c r="E544" s="64" t="s">
        <v>50</v>
      </c>
      <c r="F544" s="8" t="s">
        <v>48</v>
      </c>
      <c r="G544" s="102" t="s">
        <v>406</v>
      </c>
      <c r="H544" s="102" t="s">
        <v>184</v>
      </c>
      <c r="I544" s="102" t="s">
        <v>1618</v>
      </c>
      <c r="J544" s="8" t="s">
        <v>4003</v>
      </c>
      <c r="K544" s="8" t="s">
        <v>89</v>
      </c>
      <c r="L544" s="9"/>
    </row>
    <row r="545" spans="2:12">
      <c r="B545" s="7">
        <v>541</v>
      </c>
      <c r="C545" s="61" t="s">
        <v>297</v>
      </c>
      <c r="D545" s="8" t="s">
        <v>1620</v>
      </c>
      <c r="E545" s="64" t="s">
        <v>47</v>
      </c>
      <c r="F545" s="8" t="s">
        <v>61</v>
      </c>
      <c r="G545" s="102" t="s">
        <v>326</v>
      </c>
      <c r="H545" s="102" t="s">
        <v>114</v>
      </c>
      <c r="I545" s="102" t="s">
        <v>1621</v>
      </c>
      <c r="J545" s="8" t="s">
        <v>4003</v>
      </c>
      <c r="K545" s="8" t="s">
        <v>91</v>
      </c>
      <c r="L545" s="9"/>
    </row>
    <row r="546" spans="2:12">
      <c r="B546" s="7">
        <v>542</v>
      </c>
      <c r="C546" s="61" t="s">
        <v>297</v>
      </c>
      <c r="D546" s="8" t="s">
        <v>1622</v>
      </c>
      <c r="E546" s="64" t="s">
        <v>50</v>
      </c>
      <c r="F546" s="8" t="s">
        <v>52</v>
      </c>
      <c r="G546" s="102" t="s">
        <v>386</v>
      </c>
      <c r="H546" s="102" t="s">
        <v>1623</v>
      </c>
      <c r="I546" s="102" t="s">
        <v>1624</v>
      </c>
      <c r="J546" s="8" t="s">
        <v>4003</v>
      </c>
      <c r="K546" s="8" t="s">
        <v>135</v>
      </c>
      <c r="L546" s="9"/>
    </row>
    <row r="547" spans="2:12">
      <c r="B547" s="7">
        <v>543</v>
      </c>
      <c r="C547" s="61" t="s">
        <v>297</v>
      </c>
      <c r="D547" s="8" t="s">
        <v>1625</v>
      </c>
      <c r="E547" s="64" t="s">
        <v>50</v>
      </c>
      <c r="F547" s="8" t="s">
        <v>57</v>
      </c>
      <c r="G547" s="102" t="s">
        <v>456</v>
      </c>
      <c r="H547" s="102" t="s">
        <v>1626</v>
      </c>
      <c r="I547" s="102" t="s">
        <v>1627</v>
      </c>
      <c r="J547" s="8" t="s">
        <v>4003</v>
      </c>
      <c r="K547" s="8" t="s">
        <v>110</v>
      </c>
      <c r="L547" s="9"/>
    </row>
    <row r="548" spans="2:12">
      <c r="B548" s="7">
        <v>544</v>
      </c>
      <c r="C548" s="61" t="s">
        <v>297</v>
      </c>
      <c r="D548" s="8" t="s">
        <v>270</v>
      </c>
      <c r="E548" s="64" t="s">
        <v>47</v>
      </c>
      <c r="F548" s="8" t="s">
        <v>48</v>
      </c>
      <c r="G548" s="102" t="s">
        <v>326</v>
      </c>
      <c r="H548" s="102" t="s">
        <v>1628</v>
      </c>
      <c r="I548" s="102" t="s">
        <v>1629</v>
      </c>
      <c r="J548" s="8" t="s">
        <v>4003</v>
      </c>
      <c r="K548" s="8" t="s">
        <v>91</v>
      </c>
      <c r="L548" s="9"/>
    </row>
    <row r="549" spans="2:12">
      <c r="B549" s="7">
        <v>545</v>
      </c>
      <c r="C549" s="61" t="s">
        <v>297</v>
      </c>
      <c r="D549" s="8" t="s">
        <v>1630</v>
      </c>
      <c r="E549" s="64" t="s">
        <v>50</v>
      </c>
      <c r="F549" s="8" t="s">
        <v>51</v>
      </c>
      <c r="G549" s="102" t="s">
        <v>730</v>
      </c>
      <c r="H549" s="102" t="s">
        <v>457</v>
      </c>
      <c r="I549" s="102" t="s">
        <v>1631</v>
      </c>
      <c r="J549" s="8" t="s">
        <v>4003</v>
      </c>
      <c r="K549" s="8" t="s">
        <v>138</v>
      </c>
      <c r="L549" s="9"/>
    </row>
    <row r="550" spans="2:12">
      <c r="B550" s="7">
        <v>546</v>
      </c>
      <c r="C550" s="61" t="s">
        <v>297</v>
      </c>
      <c r="D550" s="8" t="s">
        <v>1632</v>
      </c>
      <c r="E550" s="64" t="s">
        <v>50</v>
      </c>
      <c r="F550" s="8" t="s">
        <v>48</v>
      </c>
      <c r="G550" s="102" t="s">
        <v>456</v>
      </c>
      <c r="H550" s="102" t="s">
        <v>1633</v>
      </c>
      <c r="I550" s="102" t="s">
        <v>1634</v>
      </c>
      <c r="J550" s="8" t="s">
        <v>4003</v>
      </c>
      <c r="K550" s="8" t="s">
        <v>110</v>
      </c>
      <c r="L550" s="9"/>
    </row>
    <row r="551" spans="2:12">
      <c r="B551" s="7">
        <v>547</v>
      </c>
      <c r="C551" s="61" t="s">
        <v>297</v>
      </c>
      <c r="D551" s="8" t="s">
        <v>1701</v>
      </c>
      <c r="E551" s="64" t="s">
        <v>47</v>
      </c>
      <c r="F551" s="8" t="s">
        <v>53</v>
      </c>
      <c r="G551" s="102" t="s">
        <v>369</v>
      </c>
      <c r="H551" s="102">
        <v>6.8078703703703697E-2</v>
      </c>
      <c r="I551" s="102">
        <v>1004.665063552044</v>
      </c>
      <c r="J551" s="8" t="s">
        <v>4003</v>
      </c>
      <c r="K551" s="8" t="s">
        <v>84</v>
      </c>
      <c r="L551" s="9"/>
    </row>
    <row r="552" spans="2:12">
      <c r="B552" s="7">
        <v>548</v>
      </c>
      <c r="C552" s="61" t="s">
        <v>297</v>
      </c>
      <c r="D552" s="8" t="s">
        <v>1635</v>
      </c>
      <c r="E552" s="64" t="s">
        <v>50</v>
      </c>
      <c r="F552" s="8" t="s">
        <v>57</v>
      </c>
      <c r="G552" s="102" t="s">
        <v>456</v>
      </c>
      <c r="H552" s="102" t="s">
        <v>169</v>
      </c>
      <c r="I552" s="102" t="s">
        <v>1636</v>
      </c>
      <c r="J552" s="8" t="s">
        <v>4003</v>
      </c>
      <c r="K552" s="8" t="s">
        <v>110</v>
      </c>
      <c r="L552" s="9"/>
    </row>
    <row r="553" spans="2:12">
      <c r="B553" s="7">
        <v>549</v>
      </c>
      <c r="C553" s="61" t="s">
        <v>297</v>
      </c>
      <c r="D553" s="8" t="s">
        <v>1637</v>
      </c>
      <c r="E553" s="64" t="s">
        <v>50</v>
      </c>
      <c r="F553" s="8" t="s">
        <v>61</v>
      </c>
      <c r="G553" s="102" t="s">
        <v>406</v>
      </c>
      <c r="H553" s="102" t="s">
        <v>1638</v>
      </c>
      <c r="I553" s="102" t="s">
        <v>1639</v>
      </c>
      <c r="J553" s="8" t="s">
        <v>4003</v>
      </c>
      <c r="K553" s="8" t="s">
        <v>89</v>
      </c>
      <c r="L553" s="9"/>
    </row>
    <row r="554" spans="2:12">
      <c r="B554" s="7">
        <v>550</v>
      </c>
      <c r="C554" s="61" t="s">
        <v>297</v>
      </c>
      <c r="D554" s="8" t="s">
        <v>1640</v>
      </c>
      <c r="E554" s="64" t="s">
        <v>50</v>
      </c>
      <c r="F554" s="8" t="s">
        <v>48</v>
      </c>
      <c r="G554" s="102" t="s">
        <v>303</v>
      </c>
      <c r="H554" s="102" t="s">
        <v>1641</v>
      </c>
      <c r="I554" s="102" t="s">
        <v>1642</v>
      </c>
      <c r="J554" s="8" t="s">
        <v>4003</v>
      </c>
      <c r="K554" s="8" t="s">
        <v>75</v>
      </c>
      <c r="L554" s="9"/>
    </row>
    <row r="555" spans="2:12">
      <c r="B555" s="7">
        <v>551</v>
      </c>
      <c r="C555" s="61" t="s">
        <v>297</v>
      </c>
      <c r="D555" s="8" t="s">
        <v>1643</v>
      </c>
      <c r="E555" s="64" t="s">
        <v>47</v>
      </c>
      <c r="F555" s="8" t="s">
        <v>56</v>
      </c>
      <c r="G555" s="102" t="s">
        <v>645</v>
      </c>
      <c r="H555" s="102" t="s">
        <v>1644</v>
      </c>
      <c r="I555" s="102" t="s">
        <v>1645</v>
      </c>
      <c r="J555" s="8" t="s">
        <v>4003</v>
      </c>
      <c r="K555" s="8" t="s">
        <v>148</v>
      </c>
      <c r="L555" s="9"/>
    </row>
    <row r="556" spans="2:12">
      <c r="B556" s="7">
        <v>552</v>
      </c>
      <c r="C556" s="61" t="s">
        <v>297</v>
      </c>
      <c r="D556" s="8" t="s">
        <v>1646</v>
      </c>
      <c r="E556" s="64" t="s">
        <v>47</v>
      </c>
      <c r="F556" s="8" t="s">
        <v>59</v>
      </c>
      <c r="G556" s="102" t="s">
        <v>683</v>
      </c>
      <c r="H556" s="102" t="s">
        <v>1647</v>
      </c>
      <c r="I556" s="102" t="s">
        <v>1648</v>
      </c>
      <c r="J556" s="8" t="s">
        <v>4003</v>
      </c>
      <c r="K556" s="8" t="s">
        <v>64</v>
      </c>
      <c r="L556" s="9"/>
    </row>
    <row r="557" spans="2:12">
      <c r="B557" s="7">
        <v>553</v>
      </c>
      <c r="C557" s="61" t="s">
        <v>297</v>
      </c>
      <c r="D557" s="8" t="s">
        <v>1649</v>
      </c>
      <c r="E557" s="64" t="s">
        <v>50</v>
      </c>
      <c r="F557" s="8" t="s">
        <v>51</v>
      </c>
      <c r="G557" s="102" t="s">
        <v>315</v>
      </c>
      <c r="H557" s="102" t="s">
        <v>1650</v>
      </c>
      <c r="I557" s="102" t="s">
        <v>1651</v>
      </c>
      <c r="J557" s="8" t="s">
        <v>4003</v>
      </c>
      <c r="K557" s="8" t="s">
        <v>94</v>
      </c>
      <c r="L557" s="9"/>
    </row>
    <row r="558" spans="2:12">
      <c r="B558" s="7">
        <v>554</v>
      </c>
      <c r="C558" s="61" t="s">
        <v>297</v>
      </c>
      <c r="D558" s="8" t="s">
        <v>1652</v>
      </c>
      <c r="E558" s="64" t="s">
        <v>47</v>
      </c>
      <c r="F558" s="8" t="s">
        <v>51</v>
      </c>
      <c r="G558" s="102" t="s">
        <v>683</v>
      </c>
      <c r="H558" s="102" t="s">
        <v>802</v>
      </c>
      <c r="I558" s="102" t="s">
        <v>1653</v>
      </c>
      <c r="J558" s="8" t="s">
        <v>4003</v>
      </c>
      <c r="K558" s="8" t="s">
        <v>64</v>
      </c>
      <c r="L558" s="9"/>
    </row>
    <row r="559" spans="2:12">
      <c r="B559" s="7">
        <v>555</v>
      </c>
      <c r="C559" s="61" t="s">
        <v>297</v>
      </c>
      <c r="D559" s="8" t="s">
        <v>1654</v>
      </c>
      <c r="E559" s="64" t="s">
        <v>47</v>
      </c>
      <c r="F559" s="8" t="s">
        <v>51</v>
      </c>
      <c r="G559" s="102" t="s">
        <v>683</v>
      </c>
      <c r="H559" s="102" t="s">
        <v>565</v>
      </c>
      <c r="I559" s="102" t="s">
        <v>1655</v>
      </c>
      <c r="J559" s="8" t="s">
        <v>4003</v>
      </c>
      <c r="K559" s="8" t="s">
        <v>64</v>
      </c>
      <c r="L559" s="9"/>
    </row>
    <row r="560" spans="2:12">
      <c r="B560" s="7">
        <v>556</v>
      </c>
      <c r="C560" s="61" t="s">
        <v>63</v>
      </c>
      <c r="D560" s="8" t="s">
        <v>1656</v>
      </c>
      <c r="E560" s="64" t="s">
        <v>47</v>
      </c>
      <c r="F560" s="8" t="s">
        <v>48</v>
      </c>
      <c r="G560" s="102" t="s">
        <v>366</v>
      </c>
      <c r="H560" s="102" t="s">
        <v>1657</v>
      </c>
      <c r="I560" s="102" t="s">
        <v>1658</v>
      </c>
      <c r="J560" s="8" t="s">
        <v>4003</v>
      </c>
      <c r="K560" s="8" t="s">
        <v>150</v>
      </c>
      <c r="L560" s="9"/>
    </row>
    <row r="561" spans="2:12">
      <c r="B561" s="7">
        <v>557</v>
      </c>
      <c r="C561" s="61">
        <v>2017</v>
      </c>
      <c r="D561" s="8" t="s">
        <v>1659</v>
      </c>
      <c r="E561" s="64" t="s">
        <v>47</v>
      </c>
      <c r="F561" s="8" t="s">
        <v>301</v>
      </c>
      <c r="G561" s="102">
        <v>119.405</v>
      </c>
      <c r="H561" s="102">
        <v>8.2835648148147811E-2</v>
      </c>
      <c r="I561" s="102">
        <v>1001.01998</v>
      </c>
      <c r="J561" s="8" t="s">
        <v>4003</v>
      </c>
      <c r="K561" s="8" t="s">
        <v>1660</v>
      </c>
      <c r="L561" s="9"/>
    </row>
    <row r="562" spans="2:12">
      <c r="B562" s="7">
        <v>558</v>
      </c>
      <c r="C562" s="61" t="s">
        <v>297</v>
      </c>
      <c r="D562" s="8" t="s">
        <v>1661</v>
      </c>
      <c r="E562" s="64" t="s">
        <v>47</v>
      </c>
      <c r="F562" s="8" t="s">
        <v>48</v>
      </c>
      <c r="G562" s="102" t="s">
        <v>371</v>
      </c>
      <c r="H562" s="102" t="s">
        <v>1232</v>
      </c>
      <c r="I562" s="102" t="s">
        <v>1662</v>
      </c>
      <c r="J562" s="8" t="s">
        <v>4003</v>
      </c>
      <c r="K562" s="8" t="s">
        <v>87</v>
      </c>
      <c r="L562" s="9"/>
    </row>
    <row r="563" spans="2:12">
      <c r="B563" s="7">
        <v>559</v>
      </c>
      <c r="C563" s="61" t="s">
        <v>297</v>
      </c>
      <c r="D563" s="8" t="s">
        <v>1663</v>
      </c>
      <c r="E563" s="64" t="s">
        <v>50</v>
      </c>
      <c r="F563" s="8" t="s">
        <v>48</v>
      </c>
      <c r="G563" s="102" t="s">
        <v>447</v>
      </c>
      <c r="H563" s="102" t="s">
        <v>1005</v>
      </c>
      <c r="I563" s="102" t="s">
        <v>1664</v>
      </c>
      <c r="J563" s="8" t="s">
        <v>4003</v>
      </c>
      <c r="K563" s="8" t="s">
        <v>112</v>
      </c>
      <c r="L563" s="9"/>
    </row>
    <row r="564" spans="2:12">
      <c r="B564" s="7">
        <v>560</v>
      </c>
      <c r="C564" s="61" t="s">
        <v>297</v>
      </c>
      <c r="D564" s="8" t="s">
        <v>1665</v>
      </c>
      <c r="E564" s="64" t="s">
        <v>50</v>
      </c>
      <c r="F564" s="8" t="s">
        <v>48</v>
      </c>
      <c r="G564" s="102" t="s">
        <v>730</v>
      </c>
      <c r="H564" s="102" t="s">
        <v>1666</v>
      </c>
      <c r="I564" s="102" t="s">
        <v>1667</v>
      </c>
      <c r="J564" s="8" t="s">
        <v>4003</v>
      </c>
      <c r="K564" s="8" t="s">
        <v>138</v>
      </c>
      <c r="L564" s="9"/>
    </row>
    <row r="565" spans="2:12">
      <c r="B565" s="7">
        <v>561</v>
      </c>
      <c r="C565" s="61" t="s">
        <v>297</v>
      </c>
      <c r="D565" s="8" t="s">
        <v>1668</v>
      </c>
      <c r="E565" s="64" t="s">
        <v>47</v>
      </c>
      <c r="F565" s="8" t="s">
        <v>48</v>
      </c>
      <c r="G565" s="102" t="s">
        <v>406</v>
      </c>
      <c r="H565" s="102" t="s">
        <v>1440</v>
      </c>
      <c r="I565" s="102" t="s">
        <v>1669</v>
      </c>
      <c r="J565" s="8" t="s">
        <v>4003</v>
      </c>
      <c r="K565" s="8" t="s">
        <v>89</v>
      </c>
      <c r="L565" s="9"/>
    </row>
    <row r="566" spans="2:12">
      <c r="B566" s="7">
        <v>562</v>
      </c>
      <c r="C566" s="61" t="s">
        <v>297</v>
      </c>
      <c r="D566" s="8" t="s">
        <v>1670</v>
      </c>
      <c r="E566" s="64" t="s">
        <v>47</v>
      </c>
      <c r="F566" s="8" t="s">
        <v>48</v>
      </c>
      <c r="G566" s="102" t="s">
        <v>337</v>
      </c>
      <c r="H566" s="102" t="s">
        <v>1671</v>
      </c>
      <c r="I566" s="102" t="s">
        <v>1672</v>
      </c>
      <c r="J566" s="8" t="s">
        <v>4003</v>
      </c>
      <c r="K566" s="8" t="s">
        <v>129</v>
      </c>
      <c r="L566" s="9"/>
    </row>
    <row r="567" spans="2:12">
      <c r="B567" s="7">
        <v>563</v>
      </c>
      <c r="C567" s="61" t="s">
        <v>297</v>
      </c>
      <c r="D567" s="8" t="s">
        <v>1673</v>
      </c>
      <c r="E567" s="64" t="s">
        <v>47</v>
      </c>
      <c r="F567" s="8" t="s">
        <v>48</v>
      </c>
      <c r="G567" s="102" t="s">
        <v>366</v>
      </c>
      <c r="H567" s="102" t="s">
        <v>1674</v>
      </c>
      <c r="I567" s="102" t="s">
        <v>1675</v>
      </c>
      <c r="J567" s="8" t="s">
        <v>4003</v>
      </c>
      <c r="K567" s="8" t="s">
        <v>150</v>
      </c>
      <c r="L567" s="9"/>
    </row>
    <row r="568" spans="2:12">
      <c r="B568" s="7">
        <v>564</v>
      </c>
      <c r="C568" s="61" t="s">
        <v>297</v>
      </c>
      <c r="D568" s="8" t="s">
        <v>1676</v>
      </c>
      <c r="E568" s="64" t="s">
        <v>47</v>
      </c>
      <c r="F568" s="8" t="s">
        <v>59</v>
      </c>
      <c r="G568" s="102" t="s">
        <v>366</v>
      </c>
      <c r="H568" s="102" t="s">
        <v>100</v>
      </c>
      <c r="I568" s="102" t="s">
        <v>1677</v>
      </c>
      <c r="J568" s="8" t="s">
        <v>4003</v>
      </c>
      <c r="K568" s="8" t="s">
        <v>150</v>
      </c>
      <c r="L568" s="9"/>
    </row>
    <row r="569" spans="2:12">
      <c r="B569" s="7">
        <v>565</v>
      </c>
      <c r="C569" s="61" t="s">
        <v>297</v>
      </c>
      <c r="D569" s="8" t="s">
        <v>1678</v>
      </c>
      <c r="E569" s="64" t="s">
        <v>47</v>
      </c>
      <c r="F569" s="8" t="s">
        <v>57</v>
      </c>
      <c r="G569" s="102" t="s">
        <v>366</v>
      </c>
      <c r="H569" s="102" t="s">
        <v>1679</v>
      </c>
      <c r="I569" s="102" t="s">
        <v>1680</v>
      </c>
      <c r="J569" s="8" t="s">
        <v>4003</v>
      </c>
      <c r="K569" s="8" t="s">
        <v>150</v>
      </c>
      <c r="L569" s="9"/>
    </row>
    <row r="570" spans="2:12">
      <c r="B570" s="7">
        <v>566</v>
      </c>
      <c r="C570" s="61">
        <v>2017</v>
      </c>
      <c r="D570" s="8" t="s">
        <v>1681</v>
      </c>
      <c r="E570" s="64" t="s">
        <v>47</v>
      </c>
      <c r="F570" s="8" t="s">
        <v>301</v>
      </c>
      <c r="G570" s="102">
        <v>119.405</v>
      </c>
      <c r="H570" s="102">
        <v>8.2974537037036666E-2</v>
      </c>
      <c r="I570" s="102">
        <v>999.34439950000001</v>
      </c>
      <c r="J570" s="8" t="s">
        <v>4003</v>
      </c>
      <c r="K570" s="8" t="s">
        <v>1660</v>
      </c>
      <c r="L570" s="9"/>
    </row>
    <row r="571" spans="2:12">
      <c r="B571" s="7">
        <v>567</v>
      </c>
      <c r="C571" s="61" t="s">
        <v>297</v>
      </c>
      <c r="D571" s="8" t="s">
        <v>1682</v>
      </c>
      <c r="E571" s="64" t="s">
        <v>50</v>
      </c>
      <c r="F571" s="8" t="s">
        <v>51</v>
      </c>
      <c r="G571" s="102" t="s">
        <v>683</v>
      </c>
      <c r="H571" s="102" t="s">
        <v>1683</v>
      </c>
      <c r="I571" s="102" t="s">
        <v>1684</v>
      </c>
      <c r="J571" s="8" t="s">
        <v>4003</v>
      </c>
      <c r="K571" s="8" t="s">
        <v>64</v>
      </c>
      <c r="L571" s="9"/>
    </row>
    <row r="572" spans="2:12">
      <c r="B572" s="7">
        <v>568</v>
      </c>
      <c r="C572" s="61" t="s">
        <v>297</v>
      </c>
      <c r="D572" s="8" t="s">
        <v>1685</v>
      </c>
      <c r="E572" s="64" t="s">
        <v>50</v>
      </c>
      <c r="F572" s="8" t="s">
        <v>51</v>
      </c>
      <c r="G572" s="102" t="s">
        <v>683</v>
      </c>
      <c r="H572" s="102" t="s">
        <v>1683</v>
      </c>
      <c r="I572" s="102" t="s">
        <v>1684</v>
      </c>
      <c r="J572" s="8" t="s">
        <v>4003</v>
      </c>
      <c r="K572" s="8" t="s">
        <v>64</v>
      </c>
      <c r="L572" s="9"/>
    </row>
    <row r="573" spans="2:12">
      <c r="B573" s="98">
        <v>569</v>
      </c>
      <c r="C573" s="99">
        <v>2017</v>
      </c>
      <c r="D573" s="52" t="s">
        <v>1686</v>
      </c>
      <c r="E573" s="65" t="s">
        <v>47</v>
      </c>
      <c r="F573" s="52" t="s">
        <v>301</v>
      </c>
      <c r="G573" s="103">
        <v>119.405</v>
      </c>
      <c r="H573" s="103">
        <v>8.29976851851848E-2</v>
      </c>
      <c r="I573" s="103">
        <v>999.06568119999997</v>
      </c>
      <c r="J573" s="52" t="s">
        <v>4003</v>
      </c>
      <c r="K573" s="52" t="s">
        <v>1660</v>
      </c>
      <c r="L573" s="100"/>
    </row>
    <row r="574" spans="2:12">
      <c r="B574" s="7">
        <f>B573+1</f>
        <v>570</v>
      </c>
      <c r="C574" s="61" t="s">
        <v>297</v>
      </c>
      <c r="D574" s="8" t="s">
        <v>1687</v>
      </c>
      <c r="E574" s="64" t="s">
        <v>47</v>
      </c>
      <c r="F574" s="8" t="s">
        <v>52</v>
      </c>
      <c r="G574" s="102" t="s">
        <v>406</v>
      </c>
      <c r="H574" s="102" t="s">
        <v>1688</v>
      </c>
      <c r="I574" s="102" t="s">
        <v>1689</v>
      </c>
      <c r="J574" s="8" t="s">
        <v>4003</v>
      </c>
      <c r="K574" s="8" t="s">
        <v>89</v>
      </c>
      <c r="L574" s="9"/>
    </row>
    <row r="575" spans="2:12">
      <c r="B575" s="7">
        <f t="shared" ref="B575:B638" si="0">B574+1</f>
        <v>571</v>
      </c>
      <c r="C575" s="61" t="s">
        <v>297</v>
      </c>
      <c r="D575" s="8" t="s">
        <v>1690</v>
      </c>
      <c r="E575" s="64" t="s">
        <v>50</v>
      </c>
      <c r="F575" s="8" t="s">
        <v>51</v>
      </c>
      <c r="G575" s="102" t="s">
        <v>386</v>
      </c>
      <c r="H575" s="102" t="s">
        <v>835</v>
      </c>
      <c r="I575" s="102" t="s">
        <v>1691</v>
      </c>
      <c r="J575" s="8" t="s">
        <v>4003</v>
      </c>
      <c r="K575" s="8" t="s">
        <v>135</v>
      </c>
      <c r="L575" s="9"/>
    </row>
    <row r="576" spans="2:12">
      <c r="B576" s="7">
        <f t="shared" si="0"/>
        <v>572</v>
      </c>
      <c r="C576" s="61" t="s">
        <v>297</v>
      </c>
      <c r="D576" s="8" t="s">
        <v>1692</v>
      </c>
      <c r="E576" s="64" t="s">
        <v>47</v>
      </c>
      <c r="F576" s="8" t="s">
        <v>52</v>
      </c>
      <c r="G576" s="102" t="s">
        <v>406</v>
      </c>
      <c r="H576" s="102" t="s">
        <v>149</v>
      </c>
      <c r="I576" s="102" t="s">
        <v>1693</v>
      </c>
      <c r="J576" s="8" t="s">
        <v>4003</v>
      </c>
      <c r="K576" s="8" t="s">
        <v>89</v>
      </c>
      <c r="L576" s="9"/>
    </row>
    <row r="577" spans="2:12">
      <c r="B577" s="7">
        <f t="shared" si="0"/>
        <v>573</v>
      </c>
      <c r="C577" s="61" t="s">
        <v>63</v>
      </c>
      <c r="D577" s="8" t="s">
        <v>1694</v>
      </c>
      <c r="E577" s="64" t="s">
        <v>47</v>
      </c>
      <c r="F577" s="8" t="s">
        <v>51</v>
      </c>
      <c r="G577" s="102" t="s">
        <v>386</v>
      </c>
      <c r="H577" s="102" t="s">
        <v>795</v>
      </c>
      <c r="I577" s="102" t="s">
        <v>1695</v>
      </c>
      <c r="J577" s="8" t="s">
        <v>4003</v>
      </c>
      <c r="K577" s="8" t="s">
        <v>135</v>
      </c>
      <c r="L577" s="9"/>
    </row>
    <row r="578" spans="2:12">
      <c r="B578" s="7">
        <f t="shared" si="0"/>
        <v>574</v>
      </c>
      <c r="C578" s="61" t="s">
        <v>297</v>
      </c>
      <c r="D578" s="8" t="s">
        <v>1696</v>
      </c>
      <c r="E578" s="64" t="s">
        <v>47</v>
      </c>
      <c r="F578" s="8" t="s">
        <v>52</v>
      </c>
      <c r="G578" s="102" t="s">
        <v>406</v>
      </c>
      <c r="H578" s="102" t="s">
        <v>400</v>
      </c>
      <c r="I578" s="102" t="s">
        <v>1697</v>
      </c>
      <c r="J578" s="8" t="s">
        <v>4003</v>
      </c>
      <c r="K578" s="8" t="s">
        <v>89</v>
      </c>
      <c r="L578" s="9"/>
    </row>
    <row r="579" spans="2:12">
      <c r="B579" s="7">
        <f t="shared" si="0"/>
        <v>575</v>
      </c>
      <c r="C579" s="61" t="s">
        <v>297</v>
      </c>
      <c r="D579" s="8" t="s">
        <v>1698</v>
      </c>
      <c r="E579" s="64" t="s">
        <v>47</v>
      </c>
      <c r="F579" s="8" t="s">
        <v>51</v>
      </c>
      <c r="G579" s="102" t="s">
        <v>818</v>
      </c>
      <c r="H579" s="102" t="s">
        <v>1699</v>
      </c>
      <c r="I579" s="102" t="s">
        <v>1700</v>
      </c>
      <c r="J579" s="8" t="s">
        <v>4003</v>
      </c>
      <c r="K579" s="8" t="s">
        <v>123</v>
      </c>
      <c r="L579" s="9"/>
    </row>
    <row r="580" spans="2:12">
      <c r="B580" s="7">
        <f t="shared" si="0"/>
        <v>576</v>
      </c>
      <c r="C580" s="61" t="s">
        <v>297</v>
      </c>
      <c r="D580" s="8" t="s">
        <v>1702</v>
      </c>
      <c r="E580" s="64" t="s">
        <v>50</v>
      </c>
      <c r="F580" s="8" t="s">
        <v>48</v>
      </c>
      <c r="G580" s="102" t="s">
        <v>315</v>
      </c>
      <c r="H580" s="102" t="s">
        <v>139</v>
      </c>
      <c r="I580" s="102" t="s">
        <v>1703</v>
      </c>
      <c r="J580" s="8" t="s">
        <v>4003</v>
      </c>
      <c r="K580" s="8" t="s">
        <v>94</v>
      </c>
      <c r="L580" s="9"/>
    </row>
    <row r="581" spans="2:12">
      <c r="B581" s="7">
        <f t="shared" si="0"/>
        <v>577</v>
      </c>
      <c r="C581" s="61" t="s">
        <v>297</v>
      </c>
      <c r="D581" s="8" t="s">
        <v>1704</v>
      </c>
      <c r="E581" s="64" t="s">
        <v>47</v>
      </c>
      <c r="F581" s="8" t="s">
        <v>51</v>
      </c>
      <c r="G581" s="102" t="s">
        <v>315</v>
      </c>
      <c r="H581" s="102" t="s">
        <v>140</v>
      </c>
      <c r="I581" s="102" t="s">
        <v>1705</v>
      </c>
      <c r="J581" s="8" t="s">
        <v>4003</v>
      </c>
      <c r="K581" s="8" t="s">
        <v>94</v>
      </c>
      <c r="L581" s="9"/>
    </row>
    <row r="582" spans="2:12">
      <c r="B582" s="7">
        <f t="shared" si="0"/>
        <v>578</v>
      </c>
      <c r="C582" s="61" t="s">
        <v>63</v>
      </c>
      <c r="D582" s="8" t="s">
        <v>173</v>
      </c>
      <c r="E582" s="64" t="s">
        <v>50</v>
      </c>
      <c r="F582" s="8" t="s">
        <v>57</v>
      </c>
      <c r="G582" s="102" t="s">
        <v>315</v>
      </c>
      <c r="H582" s="102" t="s">
        <v>196</v>
      </c>
      <c r="I582" s="102" t="s">
        <v>1706</v>
      </c>
      <c r="J582" s="8" t="s">
        <v>4003</v>
      </c>
      <c r="K582" s="8" t="s">
        <v>94</v>
      </c>
      <c r="L582" s="9"/>
    </row>
    <row r="583" spans="2:12">
      <c r="B583" s="7">
        <f t="shared" si="0"/>
        <v>579</v>
      </c>
      <c r="C583" s="61" t="s">
        <v>297</v>
      </c>
      <c r="D583" s="8" t="s">
        <v>1707</v>
      </c>
      <c r="E583" s="64" t="s">
        <v>50</v>
      </c>
      <c r="F583" s="8" t="s">
        <v>51</v>
      </c>
      <c r="G583" s="102" t="s">
        <v>406</v>
      </c>
      <c r="H583" s="102" t="s">
        <v>1708</v>
      </c>
      <c r="I583" s="102" t="s">
        <v>1709</v>
      </c>
      <c r="J583" s="8" t="s">
        <v>4003</v>
      </c>
      <c r="K583" s="8" t="s">
        <v>89</v>
      </c>
      <c r="L583" s="9"/>
    </row>
    <row r="584" spans="2:12">
      <c r="B584" s="7">
        <f t="shared" si="0"/>
        <v>580</v>
      </c>
      <c r="C584" s="61" t="s">
        <v>297</v>
      </c>
      <c r="D584" s="8" t="s">
        <v>1710</v>
      </c>
      <c r="E584" s="64" t="s">
        <v>50</v>
      </c>
      <c r="F584" s="8" t="s">
        <v>51</v>
      </c>
      <c r="G584" s="102" t="s">
        <v>406</v>
      </c>
      <c r="H584" s="102" t="s">
        <v>434</v>
      </c>
      <c r="I584" s="102" t="s">
        <v>1711</v>
      </c>
      <c r="J584" s="8" t="s">
        <v>4003</v>
      </c>
      <c r="K584" s="8" t="s">
        <v>89</v>
      </c>
      <c r="L584" s="9"/>
    </row>
    <row r="585" spans="2:12">
      <c r="B585" s="7">
        <f t="shared" si="0"/>
        <v>581</v>
      </c>
      <c r="C585" s="61" t="s">
        <v>63</v>
      </c>
      <c r="D585" s="8" t="s">
        <v>1712</v>
      </c>
      <c r="E585" s="64" t="s">
        <v>47</v>
      </c>
      <c r="F585" s="8" t="s">
        <v>62</v>
      </c>
      <c r="G585" s="102" t="s">
        <v>416</v>
      </c>
      <c r="H585" s="102" t="s">
        <v>1713</v>
      </c>
      <c r="I585" s="102" t="s">
        <v>1714</v>
      </c>
      <c r="J585" s="8" t="s">
        <v>4003</v>
      </c>
      <c r="K585" s="8" t="s">
        <v>73</v>
      </c>
      <c r="L585" s="9"/>
    </row>
    <row r="586" spans="2:12">
      <c r="B586" s="7">
        <f t="shared" si="0"/>
        <v>582</v>
      </c>
      <c r="C586" s="61" t="s">
        <v>63</v>
      </c>
      <c r="D586" s="8" t="s">
        <v>172</v>
      </c>
      <c r="E586" s="64" t="s">
        <v>47</v>
      </c>
      <c r="F586" s="8" t="s">
        <v>51</v>
      </c>
      <c r="G586" s="102" t="s">
        <v>310</v>
      </c>
      <c r="H586" s="102" t="s">
        <v>1715</v>
      </c>
      <c r="I586" s="102" t="s">
        <v>1716</v>
      </c>
      <c r="J586" s="8" t="s">
        <v>4003</v>
      </c>
      <c r="K586" s="8" t="s">
        <v>83</v>
      </c>
      <c r="L586" s="9"/>
    </row>
    <row r="587" spans="2:12">
      <c r="B587" s="7">
        <f t="shared" si="0"/>
        <v>583</v>
      </c>
      <c r="C587" s="61" t="s">
        <v>297</v>
      </c>
      <c r="D587" s="8" t="s">
        <v>1719</v>
      </c>
      <c r="E587" s="64" t="s">
        <v>50</v>
      </c>
      <c r="F587" s="8" t="s">
        <v>48</v>
      </c>
      <c r="G587" s="102" t="s">
        <v>406</v>
      </c>
      <c r="H587" s="102" t="s">
        <v>1720</v>
      </c>
      <c r="I587" s="102" t="s">
        <v>1721</v>
      </c>
      <c r="J587" s="8" t="s">
        <v>4003</v>
      </c>
      <c r="K587" s="8" t="s">
        <v>89</v>
      </c>
      <c r="L587" s="9"/>
    </row>
    <row r="588" spans="2:12">
      <c r="B588" s="7">
        <f t="shared" si="0"/>
        <v>584</v>
      </c>
      <c r="C588" s="61" t="s">
        <v>297</v>
      </c>
      <c r="D588" s="8" t="s">
        <v>1722</v>
      </c>
      <c r="E588" s="64" t="s">
        <v>47</v>
      </c>
      <c r="F588" s="8" t="s">
        <v>51</v>
      </c>
      <c r="G588" s="102" t="s">
        <v>406</v>
      </c>
      <c r="H588" s="102" t="s">
        <v>1723</v>
      </c>
      <c r="I588" s="102" t="s">
        <v>1724</v>
      </c>
      <c r="J588" s="8" t="s">
        <v>4003</v>
      </c>
      <c r="K588" s="8" t="s">
        <v>89</v>
      </c>
      <c r="L588" s="9"/>
    </row>
    <row r="589" spans="2:12">
      <c r="B589" s="7">
        <f t="shared" si="0"/>
        <v>585</v>
      </c>
      <c r="C589" s="61" t="s">
        <v>297</v>
      </c>
      <c r="D589" s="8" t="s">
        <v>1725</v>
      </c>
      <c r="E589" s="64" t="s">
        <v>50</v>
      </c>
      <c r="F589" s="8" t="s">
        <v>48</v>
      </c>
      <c r="G589" s="102" t="s">
        <v>371</v>
      </c>
      <c r="H589" s="102" t="s">
        <v>1726</v>
      </c>
      <c r="I589" s="102" t="s">
        <v>1727</v>
      </c>
      <c r="J589" s="8" t="s">
        <v>4003</v>
      </c>
      <c r="K589" s="8" t="s">
        <v>87</v>
      </c>
      <c r="L589" s="9"/>
    </row>
    <row r="590" spans="2:12">
      <c r="B590" s="7">
        <f t="shared" si="0"/>
        <v>586</v>
      </c>
      <c r="C590" s="61" t="s">
        <v>297</v>
      </c>
      <c r="D590" s="8" t="s">
        <v>1728</v>
      </c>
      <c r="E590" s="64" t="s">
        <v>50</v>
      </c>
      <c r="F590" s="8" t="s">
        <v>48</v>
      </c>
      <c r="G590" s="102" t="s">
        <v>1425</v>
      </c>
      <c r="H590" s="102" t="s">
        <v>1729</v>
      </c>
      <c r="I590" s="102" t="s">
        <v>1730</v>
      </c>
      <c r="J590" s="8" t="s">
        <v>4003</v>
      </c>
      <c r="K590" s="8" t="s">
        <v>71</v>
      </c>
      <c r="L590" s="9"/>
    </row>
    <row r="591" spans="2:12">
      <c r="B591" s="7">
        <f t="shared" si="0"/>
        <v>587</v>
      </c>
      <c r="C591" s="61" t="s">
        <v>297</v>
      </c>
      <c r="D591" s="8" t="s">
        <v>1731</v>
      </c>
      <c r="E591" s="64" t="s">
        <v>50</v>
      </c>
      <c r="F591" s="8" t="s">
        <v>52</v>
      </c>
      <c r="G591" s="102" t="s">
        <v>406</v>
      </c>
      <c r="H591" s="102" t="s">
        <v>1614</v>
      </c>
      <c r="I591" s="102" t="s">
        <v>1732</v>
      </c>
      <c r="J591" s="8" t="s">
        <v>4003</v>
      </c>
      <c r="K591" s="8" t="s">
        <v>89</v>
      </c>
      <c r="L591" s="9"/>
    </row>
    <row r="592" spans="2:12">
      <c r="B592" s="7">
        <f t="shared" si="0"/>
        <v>588</v>
      </c>
      <c r="C592" s="61" t="s">
        <v>297</v>
      </c>
      <c r="D592" s="8" t="s">
        <v>1733</v>
      </c>
      <c r="E592" s="64" t="s">
        <v>47</v>
      </c>
      <c r="F592" s="8" t="s">
        <v>51</v>
      </c>
      <c r="G592" s="102" t="s">
        <v>1425</v>
      </c>
      <c r="H592" s="102" t="s">
        <v>1734</v>
      </c>
      <c r="I592" s="102" t="s">
        <v>1735</v>
      </c>
      <c r="J592" s="8" t="s">
        <v>4003</v>
      </c>
      <c r="K592" s="8" t="s">
        <v>71</v>
      </c>
      <c r="L592" s="9"/>
    </row>
    <row r="593" spans="2:12">
      <c r="B593" s="7">
        <f t="shared" si="0"/>
        <v>589</v>
      </c>
      <c r="C593" s="61" t="s">
        <v>297</v>
      </c>
      <c r="D593" s="8" t="s">
        <v>1736</v>
      </c>
      <c r="E593" s="64" t="s">
        <v>50</v>
      </c>
      <c r="F593" s="8" t="s">
        <v>48</v>
      </c>
      <c r="G593" s="102" t="s">
        <v>1425</v>
      </c>
      <c r="H593" s="102" t="s">
        <v>1737</v>
      </c>
      <c r="I593" s="102" t="s">
        <v>1738</v>
      </c>
      <c r="J593" s="8" t="s">
        <v>4003</v>
      </c>
      <c r="K593" s="8" t="s">
        <v>71</v>
      </c>
      <c r="L593" s="9"/>
    </row>
    <row r="594" spans="2:12">
      <c r="B594" s="7">
        <f t="shared" si="0"/>
        <v>590</v>
      </c>
      <c r="C594" s="61" t="s">
        <v>297</v>
      </c>
      <c r="D594" s="8" t="s">
        <v>1717</v>
      </c>
      <c r="E594" s="64" t="s">
        <v>47</v>
      </c>
      <c r="F594" s="8" t="s">
        <v>48</v>
      </c>
      <c r="G594" s="102" t="s">
        <v>369</v>
      </c>
      <c r="H594" s="102">
        <v>6.8368055555555557E-2</v>
      </c>
      <c r="I594" s="102">
        <v>990.20822752666322</v>
      </c>
      <c r="J594" s="8" t="s">
        <v>4003</v>
      </c>
      <c r="K594" s="8" t="s">
        <v>84</v>
      </c>
      <c r="L594" s="9"/>
    </row>
    <row r="595" spans="2:12">
      <c r="B595" s="7">
        <f t="shared" si="0"/>
        <v>591</v>
      </c>
      <c r="C595" s="61" t="s">
        <v>297</v>
      </c>
      <c r="D595" s="8" t="s">
        <v>1739</v>
      </c>
      <c r="E595" s="64" t="s">
        <v>50</v>
      </c>
      <c r="F595" s="8" t="s">
        <v>48</v>
      </c>
      <c r="G595" s="102" t="s">
        <v>1425</v>
      </c>
      <c r="H595" s="102" t="s">
        <v>1740</v>
      </c>
      <c r="I595" s="102" t="s">
        <v>1741</v>
      </c>
      <c r="J595" s="8" t="s">
        <v>4003</v>
      </c>
      <c r="K595" s="8" t="s">
        <v>71</v>
      </c>
      <c r="L595" s="9"/>
    </row>
    <row r="596" spans="2:12">
      <c r="B596" s="7">
        <f t="shared" si="0"/>
        <v>592</v>
      </c>
      <c r="C596" s="61" t="s">
        <v>297</v>
      </c>
      <c r="D596" s="8" t="s">
        <v>1718</v>
      </c>
      <c r="E596" s="64" t="s">
        <v>47</v>
      </c>
      <c r="F596" s="8" t="s">
        <v>54</v>
      </c>
      <c r="G596" s="102" t="s">
        <v>369</v>
      </c>
      <c r="H596" s="102">
        <v>6.8391203703703704E-2</v>
      </c>
      <c r="I596" s="102">
        <v>989.87307497038421</v>
      </c>
      <c r="J596" s="8" t="s">
        <v>4003</v>
      </c>
      <c r="K596" s="8" t="s">
        <v>84</v>
      </c>
      <c r="L596" s="9"/>
    </row>
    <row r="597" spans="2:12">
      <c r="B597" s="7">
        <f t="shared" si="0"/>
        <v>593</v>
      </c>
      <c r="C597" s="61" t="s">
        <v>297</v>
      </c>
      <c r="D597" s="8" t="s">
        <v>1742</v>
      </c>
      <c r="E597" s="64" t="s">
        <v>50</v>
      </c>
      <c r="F597" s="8" t="s">
        <v>48</v>
      </c>
      <c r="G597" s="102" t="s">
        <v>1425</v>
      </c>
      <c r="H597" s="102" t="s">
        <v>1743</v>
      </c>
      <c r="I597" s="102" t="s">
        <v>1744</v>
      </c>
      <c r="J597" s="8" t="s">
        <v>4003</v>
      </c>
      <c r="K597" s="8" t="s">
        <v>71</v>
      </c>
      <c r="L597" s="9"/>
    </row>
    <row r="598" spans="2:12">
      <c r="B598" s="7">
        <f t="shared" si="0"/>
        <v>594</v>
      </c>
      <c r="C598" s="61" t="s">
        <v>297</v>
      </c>
      <c r="D598" s="8" t="s">
        <v>1745</v>
      </c>
      <c r="E598" s="64" t="s">
        <v>50</v>
      </c>
      <c r="F598" s="8" t="s">
        <v>51</v>
      </c>
      <c r="G598" s="102" t="s">
        <v>683</v>
      </c>
      <c r="H598" s="102" t="s">
        <v>203</v>
      </c>
      <c r="I598" s="102" t="s">
        <v>1746</v>
      </c>
      <c r="J598" s="8" t="s">
        <v>4003</v>
      </c>
      <c r="K598" s="8" t="s">
        <v>64</v>
      </c>
      <c r="L598" s="9"/>
    </row>
    <row r="599" spans="2:12">
      <c r="B599" s="7">
        <f t="shared" si="0"/>
        <v>595</v>
      </c>
      <c r="C599" s="61" t="s">
        <v>297</v>
      </c>
      <c r="D599" s="8" t="s">
        <v>1747</v>
      </c>
      <c r="E599" s="64" t="s">
        <v>50</v>
      </c>
      <c r="F599" s="8" t="s">
        <v>48</v>
      </c>
      <c r="G599" s="102" t="s">
        <v>366</v>
      </c>
      <c r="H599" s="102" t="s">
        <v>1748</v>
      </c>
      <c r="I599" s="102" t="s">
        <v>1749</v>
      </c>
      <c r="J599" s="8" t="s">
        <v>4003</v>
      </c>
      <c r="K599" s="8" t="s">
        <v>150</v>
      </c>
      <c r="L599" s="9"/>
    </row>
    <row r="600" spans="2:12">
      <c r="B600" s="7">
        <f t="shared" si="0"/>
        <v>596</v>
      </c>
      <c r="C600" s="61" t="s">
        <v>297</v>
      </c>
      <c r="D600" s="8" t="s">
        <v>1750</v>
      </c>
      <c r="E600" s="64" t="s">
        <v>50</v>
      </c>
      <c r="F600" s="8" t="s">
        <v>51</v>
      </c>
      <c r="G600" s="102" t="s">
        <v>1425</v>
      </c>
      <c r="H600" s="102" t="s">
        <v>1751</v>
      </c>
      <c r="I600" s="102" t="s">
        <v>1752</v>
      </c>
      <c r="J600" s="8" t="s">
        <v>4003</v>
      </c>
      <c r="K600" s="8" t="s">
        <v>71</v>
      </c>
      <c r="L600" s="9"/>
    </row>
    <row r="601" spans="2:12">
      <c r="B601" s="7">
        <f t="shared" si="0"/>
        <v>597</v>
      </c>
      <c r="C601" s="61" t="s">
        <v>297</v>
      </c>
      <c r="D601" s="8" t="s">
        <v>1753</v>
      </c>
      <c r="E601" s="64" t="s">
        <v>47</v>
      </c>
      <c r="F601" s="8" t="s">
        <v>48</v>
      </c>
      <c r="G601" s="102" t="s">
        <v>366</v>
      </c>
      <c r="H601" s="102" t="s">
        <v>121</v>
      </c>
      <c r="I601" s="102" t="s">
        <v>1754</v>
      </c>
      <c r="J601" s="8" t="s">
        <v>4003</v>
      </c>
      <c r="K601" s="8" t="s">
        <v>150</v>
      </c>
      <c r="L601" s="9"/>
    </row>
    <row r="602" spans="2:12">
      <c r="B602" s="7">
        <f t="shared" si="0"/>
        <v>598</v>
      </c>
      <c r="C602" s="61" t="s">
        <v>297</v>
      </c>
      <c r="D602" s="8" t="s">
        <v>1755</v>
      </c>
      <c r="E602" s="64" t="s">
        <v>47</v>
      </c>
      <c r="F602" s="8" t="s">
        <v>48</v>
      </c>
      <c r="G602" s="102" t="s">
        <v>337</v>
      </c>
      <c r="H602" s="102" t="s">
        <v>155</v>
      </c>
      <c r="I602" s="102" t="s">
        <v>1756</v>
      </c>
      <c r="J602" s="8" t="s">
        <v>4003</v>
      </c>
      <c r="K602" s="8" t="s">
        <v>129</v>
      </c>
      <c r="L602" s="9"/>
    </row>
    <row r="603" spans="2:12">
      <c r="B603" s="7">
        <f t="shared" si="0"/>
        <v>599</v>
      </c>
      <c r="C603" s="61" t="s">
        <v>297</v>
      </c>
      <c r="D603" s="8" t="s">
        <v>1757</v>
      </c>
      <c r="E603" s="64" t="s">
        <v>50</v>
      </c>
      <c r="F603" s="8" t="s">
        <v>52</v>
      </c>
      <c r="G603" s="102" t="s">
        <v>386</v>
      </c>
      <c r="H603" s="102" t="s">
        <v>1758</v>
      </c>
      <c r="I603" s="102" t="s">
        <v>1759</v>
      </c>
      <c r="J603" s="8" t="s">
        <v>4003</v>
      </c>
      <c r="K603" s="8" t="s">
        <v>135</v>
      </c>
      <c r="L603" s="9"/>
    </row>
    <row r="604" spans="2:12">
      <c r="B604" s="7">
        <f t="shared" si="0"/>
        <v>600</v>
      </c>
      <c r="C604" s="61" t="s">
        <v>297</v>
      </c>
      <c r="D604" s="8" t="s">
        <v>1760</v>
      </c>
      <c r="E604" s="64" t="s">
        <v>47</v>
      </c>
      <c r="F604" s="8" t="s">
        <v>51</v>
      </c>
      <c r="G604" s="102" t="s">
        <v>730</v>
      </c>
      <c r="H604" s="102" t="s">
        <v>69</v>
      </c>
      <c r="I604" s="102" t="s">
        <v>1761</v>
      </c>
      <c r="J604" s="8" t="s">
        <v>4003</v>
      </c>
      <c r="K604" s="8" t="s">
        <v>138</v>
      </c>
      <c r="L604" s="9"/>
    </row>
    <row r="605" spans="2:12">
      <c r="B605" s="7">
        <f t="shared" si="0"/>
        <v>601</v>
      </c>
      <c r="C605" s="61" t="s">
        <v>297</v>
      </c>
      <c r="D605" s="8" t="s">
        <v>1762</v>
      </c>
      <c r="E605" s="64" t="s">
        <v>50</v>
      </c>
      <c r="F605" s="8" t="s">
        <v>51</v>
      </c>
      <c r="G605" s="102" t="s">
        <v>386</v>
      </c>
      <c r="H605" s="102" t="s">
        <v>1763</v>
      </c>
      <c r="I605" s="102" t="s">
        <v>1764</v>
      </c>
      <c r="J605" s="8" t="s">
        <v>4003</v>
      </c>
      <c r="K605" s="8" t="s">
        <v>135</v>
      </c>
      <c r="L605" s="9"/>
    </row>
    <row r="606" spans="2:12">
      <c r="B606" s="7">
        <f t="shared" si="0"/>
        <v>602</v>
      </c>
      <c r="C606" s="61" t="s">
        <v>297</v>
      </c>
      <c r="D606" s="8" t="s">
        <v>1765</v>
      </c>
      <c r="E606" s="64" t="s">
        <v>50</v>
      </c>
      <c r="F606" s="8" t="s">
        <v>48</v>
      </c>
      <c r="G606" s="102" t="s">
        <v>416</v>
      </c>
      <c r="H606" s="102" t="s">
        <v>1766</v>
      </c>
      <c r="I606" s="102" t="s">
        <v>1767</v>
      </c>
      <c r="J606" s="8" t="s">
        <v>4003</v>
      </c>
      <c r="K606" s="8" t="s">
        <v>73</v>
      </c>
      <c r="L606" s="9"/>
    </row>
    <row r="607" spans="2:12">
      <c r="B607" s="7">
        <f t="shared" si="0"/>
        <v>603</v>
      </c>
      <c r="C607" s="61" t="s">
        <v>297</v>
      </c>
      <c r="D607" s="8" t="s">
        <v>1768</v>
      </c>
      <c r="E607" s="64" t="s">
        <v>50</v>
      </c>
      <c r="F607" s="8" t="s">
        <v>48</v>
      </c>
      <c r="G607" s="102" t="s">
        <v>416</v>
      </c>
      <c r="H607" s="102" t="s">
        <v>1769</v>
      </c>
      <c r="I607" s="102" t="s">
        <v>1770</v>
      </c>
      <c r="J607" s="8" t="s">
        <v>4003</v>
      </c>
      <c r="K607" s="8" t="s">
        <v>73</v>
      </c>
      <c r="L607" s="9"/>
    </row>
    <row r="608" spans="2:12">
      <c r="B608" s="7">
        <f t="shared" si="0"/>
        <v>604</v>
      </c>
      <c r="C608" s="61" t="s">
        <v>297</v>
      </c>
      <c r="D608" s="8" t="s">
        <v>1771</v>
      </c>
      <c r="E608" s="64" t="s">
        <v>47</v>
      </c>
      <c r="F608" s="8" t="s">
        <v>48</v>
      </c>
      <c r="G608" s="102" t="s">
        <v>1610</v>
      </c>
      <c r="H608" s="102" t="s">
        <v>188</v>
      </c>
      <c r="I608" s="102" t="s">
        <v>1772</v>
      </c>
      <c r="J608" s="8" t="s">
        <v>4003</v>
      </c>
      <c r="K608" s="8" t="s">
        <v>156</v>
      </c>
      <c r="L608" s="9"/>
    </row>
    <row r="609" spans="2:12">
      <c r="B609" s="7">
        <f t="shared" si="0"/>
        <v>605</v>
      </c>
      <c r="C609" s="61" t="s">
        <v>297</v>
      </c>
      <c r="D609" s="8" t="s">
        <v>1773</v>
      </c>
      <c r="E609" s="64" t="s">
        <v>47</v>
      </c>
      <c r="F609" s="8" t="s">
        <v>51</v>
      </c>
      <c r="G609" s="102" t="s">
        <v>416</v>
      </c>
      <c r="H609" s="102" t="s">
        <v>1774</v>
      </c>
      <c r="I609" s="102" t="s">
        <v>1775</v>
      </c>
      <c r="J609" s="8" t="s">
        <v>4003</v>
      </c>
      <c r="K609" s="8" t="s">
        <v>73</v>
      </c>
      <c r="L609" s="9"/>
    </row>
    <row r="610" spans="2:12">
      <c r="B610" s="7">
        <f t="shared" si="0"/>
        <v>606</v>
      </c>
      <c r="C610" s="61" t="s">
        <v>297</v>
      </c>
      <c r="D610" s="8" t="s">
        <v>1776</v>
      </c>
      <c r="E610" s="64" t="s">
        <v>50</v>
      </c>
      <c r="F610" s="8" t="s">
        <v>51</v>
      </c>
      <c r="G610" s="102" t="s">
        <v>416</v>
      </c>
      <c r="H610" s="102" t="s">
        <v>1774</v>
      </c>
      <c r="I610" s="102" t="s">
        <v>1775</v>
      </c>
      <c r="J610" s="8" t="s">
        <v>4003</v>
      </c>
      <c r="K610" s="8" t="s">
        <v>73</v>
      </c>
      <c r="L610" s="9"/>
    </row>
    <row r="611" spans="2:12">
      <c r="B611" s="7">
        <f t="shared" si="0"/>
        <v>607</v>
      </c>
      <c r="C611" s="61" t="s">
        <v>297</v>
      </c>
      <c r="D611" s="8" t="s">
        <v>1777</v>
      </c>
      <c r="E611" s="64" t="s">
        <v>50</v>
      </c>
      <c r="F611" s="8" t="s">
        <v>52</v>
      </c>
      <c r="G611" s="102" t="s">
        <v>371</v>
      </c>
      <c r="H611" s="102" t="s">
        <v>1778</v>
      </c>
      <c r="I611" s="102" t="s">
        <v>1779</v>
      </c>
      <c r="J611" s="8" t="s">
        <v>4003</v>
      </c>
      <c r="K611" s="8" t="s">
        <v>87</v>
      </c>
      <c r="L611" s="9"/>
    </row>
    <row r="612" spans="2:12">
      <c r="B612" s="7">
        <f t="shared" si="0"/>
        <v>608</v>
      </c>
      <c r="C612" s="61" t="s">
        <v>297</v>
      </c>
      <c r="D612" s="8" t="s">
        <v>1780</v>
      </c>
      <c r="E612" s="64" t="s">
        <v>50</v>
      </c>
      <c r="F612" s="8" t="s">
        <v>48</v>
      </c>
      <c r="G612" s="102" t="s">
        <v>730</v>
      </c>
      <c r="H612" s="102" t="s">
        <v>1781</v>
      </c>
      <c r="I612" s="102" t="s">
        <v>1782</v>
      </c>
      <c r="J612" s="8" t="s">
        <v>4003</v>
      </c>
      <c r="K612" s="8" t="s">
        <v>138</v>
      </c>
      <c r="L612" s="9"/>
    </row>
    <row r="613" spans="2:12">
      <c r="B613" s="7">
        <f t="shared" si="0"/>
        <v>609</v>
      </c>
      <c r="C613" s="61" t="s">
        <v>297</v>
      </c>
      <c r="D613" s="8" t="s">
        <v>1783</v>
      </c>
      <c r="E613" s="64" t="s">
        <v>50</v>
      </c>
      <c r="F613" s="8" t="s">
        <v>52</v>
      </c>
      <c r="G613" s="102" t="s">
        <v>371</v>
      </c>
      <c r="H613" s="102" t="s">
        <v>1784</v>
      </c>
      <c r="I613" s="102" t="s">
        <v>1785</v>
      </c>
      <c r="J613" s="8" t="s">
        <v>4003</v>
      </c>
      <c r="K613" s="8" t="s">
        <v>87</v>
      </c>
      <c r="L613" s="9"/>
    </row>
    <row r="614" spans="2:12">
      <c r="B614" s="7">
        <f t="shared" si="0"/>
        <v>610</v>
      </c>
      <c r="C614" s="61" t="s">
        <v>297</v>
      </c>
      <c r="D614" s="8" t="s">
        <v>1786</v>
      </c>
      <c r="E614" s="64" t="s">
        <v>47</v>
      </c>
      <c r="F614" s="8" t="s">
        <v>51</v>
      </c>
      <c r="G614" s="102" t="s">
        <v>416</v>
      </c>
      <c r="H614" s="102" t="s">
        <v>1787</v>
      </c>
      <c r="I614" s="102" t="s">
        <v>1788</v>
      </c>
      <c r="J614" s="8" t="s">
        <v>4003</v>
      </c>
      <c r="K614" s="8" t="s">
        <v>73</v>
      </c>
      <c r="L614" s="9"/>
    </row>
    <row r="615" spans="2:12">
      <c r="B615" s="7">
        <f t="shared" si="0"/>
        <v>611</v>
      </c>
      <c r="C615" s="61" t="s">
        <v>297</v>
      </c>
      <c r="D615" s="8" t="s">
        <v>1789</v>
      </c>
      <c r="E615" s="64" t="s">
        <v>47</v>
      </c>
      <c r="F615" s="8" t="s">
        <v>52</v>
      </c>
      <c r="G615" s="102" t="s">
        <v>416</v>
      </c>
      <c r="H615" s="102" t="s">
        <v>1787</v>
      </c>
      <c r="I615" s="102" t="s">
        <v>1788</v>
      </c>
      <c r="J615" s="8" t="s">
        <v>4003</v>
      </c>
      <c r="K615" s="8" t="s">
        <v>73</v>
      </c>
      <c r="L615" s="9"/>
    </row>
    <row r="616" spans="2:12">
      <c r="B616" s="7">
        <f t="shared" si="0"/>
        <v>612</v>
      </c>
      <c r="C616" s="61" t="s">
        <v>63</v>
      </c>
      <c r="D616" s="8" t="s">
        <v>221</v>
      </c>
      <c r="E616" s="64" t="s">
        <v>47</v>
      </c>
      <c r="F616" s="8" t="s">
        <v>48</v>
      </c>
      <c r="G616" s="102" t="s">
        <v>416</v>
      </c>
      <c r="H616" s="102" t="s">
        <v>1790</v>
      </c>
      <c r="I616" s="102" t="s">
        <v>1791</v>
      </c>
      <c r="J616" s="8" t="s">
        <v>4003</v>
      </c>
      <c r="K616" s="8" t="s">
        <v>73</v>
      </c>
      <c r="L616" s="9"/>
    </row>
    <row r="617" spans="2:12">
      <c r="B617" s="7">
        <f t="shared" si="0"/>
        <v>613</v>
      </c>
      <c r="C617" s="61" t="s">
        <v>297</v>
      </c>
      <c r="D617" s="8" t="s">
        <v>1792</v>
      </c>
      <c r="E617" s="64" t="s">
        <v>50</v>
      </c>
      <c r="F617" s="8" t="s">
        <v>48</v>
      </c>
      <c r="G617" s="102" t="s">
        <v>406</v>
      </c>
      <c r="H617" s="102" t="s">
        <v>1793</v>
      </c>
      <c r="I617" s="102" t="s">
        <v>1794</v>
      </c>
      <c r="J617" s="8" t="s">
        <v>4003</v>
      </c>
      <c r="K617" s="8" t="s">
        <v>89</v>
      </c>
      <c r="L617" s="9"/>
    </row>
    <row r="618" spans="2:12">
      <c r="B618" s="7">
        <f t="shared" si="0"/>
        <v>614</v>
      </c>
      <c r="C618" s="61" t="s">
        <v>297</v>
      </c>
      <c r="D618" s="8" t="s">
        <v>1795</v>
      </c>
      <c r="E618" s="64" t="s">
        <v>47</v>
      </c>
      <c r="F618" s="8" t="s">
        <v>52</v>
      </c>
      <c r="G618" s="102" t="s">
        <v>447</v>
      </c>
      <c r="H618" s="102" t="s">
        <v>1418</v>
      </c>
      <c r="I618" s="102" t="s">
        <v>1796</v>
      </c>
      <c r="J618" s="8" t="s">
        <v>4003</v>
      </c>
      <c r="K618" s="8" t="s">
        <v>112</v>
      </c>
      <c r="L618" s="9"/>
    </row>
    <row r="619" spans="2:12">
      <c r="B619" s="7">
        <f t="shared" si="0"/>
        <v>615</v>
      </c>
      <c r="C619" s="61" t="s">
        <v>297</v>
      </c>
      <c r="D619" s="8" t="s">
        <v>1797</v>
      </c>
      <c r="E619" s="64" t="s">
        <v>50</v>
      </c>
      <c r="F619" s="8" t="s">
        <v>51</v>
      </c>
      <c r="G619" s="102" t="s">
        <v>386</v>
      </c>
      <c r="H619" s="102" t="s">
        <v>744</v>
      </c>
      <c r="I619" s="102" t="s">
        <v>1798</v>
      </c>
      <c r="J619" s="8" t="s">
        <v>4003</v>
      </c>
      <c r="K619" s="8" t="s">
        <v>135</v>
      </c>
      <c r="L619" s="9"/>
    </row>
    <row r="620" spans="2:12">
      <c r="B620" s="7">
        <f t="shared" si="0"/>
        <v>616</v>
      </c>
      <c r="C620" s="61" t="s">
        <v>297</v>
      </c>
      <c r="D620" s="8" t="s">
        <v>1799</v>
      </c>
      <c r="E620" s="64" t="s">
        <v>50</v>
      </c>
      <c r="F620" s="8" t="s">
        <v>61</v>
      </c>
      <c r="G620" s="102" t="s">
        <v>447</v>
      </c>
      <c r="H620" s="102" t="s">
        <v>141</v>
      </c>
      <c r="I620" s="102" t="s">
        <v>1800</v>
      </c>
      <c r="J620" s="8" t="s">
        <v>4003</v>
      </c>
      <c r="K620" s="8" t="s">
        <v>112</v>
      </c>
      <c r="L620" s="9"/>
    </row>
    <row r="621" spans="2:12">
      <c r="B621" s="7">
        <f t="shared" si="0"/>
        <v>617</v>
      </c>
      <c r="C621" s="61" t="s">
        <v>297</v>
      </c>
      <c r="D621" s="8" t="s">
        <v>1801</v>
      </c>
      <c r="E621" s="64" t="s">
        <v>50</v>
      </c>
      <c r="F621" s="8" t="s">
        <v>1802</v>
      </c>
      <c r="G621" s="102" t="s">
        <v>447</v>
      </c>
      <c r="H621" s="102" t="s">
        <v>1345</v>
      </c>
      <c r="I621" s="102" t="s">
        <v>1803</v>
      </c>
      <c r="J621" s="8" t="s">
        <v>4003</v>
      </c>
      <c r="K621" s="8" t="s">
        <v>112</v>
      </c>
      <c r="L621" s="9"/>
    </row>
    <row r="622" spans="2:12">
      <c r="B622" s="7">
        <f t="shared" si="0"/>
        <v>618</v>
      </c>
      <c r="C622" s="61" t="s">
        <v>297</v>
      </c>
      <c r="D622" s="8" t="s">
        <v>1804</v>
      </c>
      <c r="E622" s="64" t="s">
        <v>50</v>
      </c>
      <c r="F622" s="8" t="s">
        <v>48</v>
      </c>
      <c r="G622" s="102" t="s">
        <v>1805</v>
      </c>
      <c r="H622" s="102" t="s">
        <v>218</v>
      </c>
      <c r="I622" s="102" t="s">
        <v>1806</v>
      </c>
      <c r="J622" s="8" t="s">
        <v>4003</v>
      </c>
      <c r="K622" s="8" t="s">
        <v>191</v>
      </c>
      <c r="L622" s="9"/>
    </row>
    <row r="623" spans="2:12">
      <c r="B623" s="7">
        <f t="shared" si="0"/>
        <v>619</v>
      </c>
      <c r="C623" s="61" t="s">
        <v>297</v>
      </c>
      <c r="D623" s="8" t="s">
        <v>1807</v>
      </c>
      <c r="E623" s="64" t="s">
        <v>47</v>
      </c>
      <c r="F623" s="8" t="s">
        <v>51</v>
      </c>
      <c r="G623" s="102" t="s">
        <v>645</v>
      </c>
      <c r="H623" s="102" t="s">
        <v>1808</v>
      </c>
      <c r="I623" s="102" t="s">
        <v>1809</v>
      </c>
      <c r="J623" s="8" t="s">
        <v>4003</v>
      </c>
      <c r="K623" s="8" t="s">
        <v>148</v>
      </c>
      <c r="L623" s="9"/>
    </row>
    <row r="624" spans="2:12">
      <c r="B624" s="7">
        <f t="shared" si="0"/>
        <v>620</v>
      </c>
      <c r="C624" s="61" t="s">
        <v>297</v>
      </c>
      <c r="D624" s="8" t="s">
        <v>1810</v>
      </c>
      <c r="E624" s="64" t="s">
        <v>50</v>
      </c>
      <c r="F624" s="8" t="s">
        <v>48</v>
      </c>
      <c r="G624" s="102" t="s">
        <v>447</v>
      </c>
      <c r="H624" s="102" t="s">
        <v>1013</v>
      </c>
      <c r="I624" s="102" t="s">
        <v>1811</v>
      </c>
      <c r="J624" s="8" t="s">
        <v>4003</v>
      </c>
      <c r="K624" s="8" t="s">
        <v>112</v>
      </c>
      <c r="L624" s="9"/>
    </row>
    <row r="625" spans="2:12">
      <c r="B625" s="7">
        <f t="shared" si="0"/>
        <v>621</v>
      </c>
      <c r="C625" s="61" t="s">
        <v>297</v>
      </c>
      <c r="D625" s="8" t="s">
        <v>1812</v>
      </c>
      <c r="E625" s="64" t="s">
        <v>47</v>
      </c>
      <c r="F625" s="8" t="s">
        <v>51</v>
      </c>
      <c r="G625" s="102" t="s">
        <v>416</v>
      </c>
      <c r="H625" s="102" t="s">
        <v>1813</v>
      </c>
      <c r="I625" s="102" t="s">
        <v>1814</v>
      </c>
      <c r="J625" s="8" t="s">
        <v>4003</v>
      </c>
      <c r="K625" s="8" t="s">
        <v>73</v>
      </c>
      <c r="L625" s="9"/>
    </row>
    <row r="626" spans="2:12">
      <c r="B626" s="7">
        <f t="shared" si="0"/>
        <v>622</v>
      </c>
      <c r="C626" s="61" t="s">
        <v>297</v>
      </c>
      <c r="D626" s="8" t="s">
        <v>1815</v>
      </c>
      <c r="E626" s="64" t="s">
        <v>50</v>
      </c>
      <c r="F626" s="8" t="s">
        <v>53</v>
      </c>
      <c r="G626" s="102" t="s">
        <v>645</v>
      </c>
      <c r="H626" s="102" t="s">
        <v>1816</v>
      </c>
      <c r="I626" s="102" t="s">
        <v>1817</v>
      </c>
      <c r="J626" s="8" t="s">
        <v>4003</v>
      </c>
      <c r="K626" s="8" t="s">
        <v>148</v>
      </c>
      <c r="L626" s="9"/>
    </row>
    <row r="627" spans="2:12">
      <c r="B627" s="7">
        <f t="shared" si="0"/>
        <v>623</v>
      </c>
      <c r="C627" s="61" t="s">
        <v>297</v>
      </c>
      <c r="D627" s="8" t="s">
        <v>1818</v>
      </c>
      <c r="E627" s="64" t="s">
        <v>47</v>
      </c>
      <c r="F627" s="8" t="s">
        <v>48</v>
      </c>
      <c r="G627" s="102" t="s">
        <v>307</v>
      </c>
      <c r="H627" s="102" t="s">
        <v>1819</v>
      </c>
      <c r="I627" s="102" t="s">
        <v>1820</v>
      </c>
      <c r="J627" s="8" t="s">
        <v>4003</v>
      </c>
      <c r="K627" s="8" t="s">
        <v>117</v>
      </c>
      <c r="L627" s="9"/>
    </row>
    <row r="628" spans="2:12">
      <c r="B628" s="7">
        <f t="shared" si="0"/>
        <v>624</v>
      </c>
      <c r="C628" s="61" t="s">
        <v>297</v>
      </c>
      <c r="D628" s="8" t="s">
        <v>1821</v>
      </c>
      <c r="E628" s="64" t="s">
        <v>50</v>
      </c>
      <c r="F628" s="8" t="s">
        <v>51</v>
      </c>
      <c r="G628" s="102" t="s">
        <v>683</v>
      </c>
      <c r="H628" s="102" t="s">
        <v>1822</v>
      </c>
      <c r="I628" s="102" t="s">
        <v>1823</v>
      </c>
      <c r="J628" s="8" t="s">
        <v>4003</v>
      </c>
      <c r="K628" s="8" t="s">
        <v>64</v>
      </c>
      <c r="L628" s="9"/>
    </row>
    <row r="629" spans="2:12">
      <c r="B629" s="7">
        <f t="shared" si="0"/>
        <v>625</v>
      </c>
      <c r="C629" s="61" t="s">
        <v>297</v>
      </c>
      <c r="D629" s="8" t="s">
        <v>1843</v>
      </c>
      <c r="E629" s="64" t="s">
        <v>50</v>
      </c>
      <c r="F629" s="8" t="s">
        <v>48</v>
      </c>
      <c r="G629" s="102" t="s">
        <v>369</v>
      </c>
      <c r="H629" s="102">
        <v>7.0231481481481478E-2</v>
      </c>
      <c r="I629" s="102">
        <v>973.56191744340879</v>
      </c>
      <c r="J629" s="8" t="s">
        <v>4003</v>
      </c>
      <c r="K629" s="8" t="s">
        <v>84</v>
      </c>
      <c r="L629" s="9"/>
    </row>
    <row r="630" spans="2:12">
      <c r="B630" s="7">
        <f t="shared" si="0"/>
        <v>626</v>
      </c>
      <c r="C630" s="61" t="s">
        <v>297</v>
      </c>
      <c r="D630" s="8" t="s">
        <v>1824</v>
      </c>
      <c r="E630" s="64" t="s">
        <v>47</v>
      </c>
      <c r="F630" s="8" t="s">
        <v>48</v>
      </c>
      <c r="G630" s="102" t="s">
        <v>366</v>
      </c>
      <c r="H630" s="102" t="s">
        <v>1825</v>
      </c>
      <c r="I630" s="102" t="s">
        <v>1826</v>
      </c>
      <c r="J630" s="8" t="s">
        <v>4003</v>
      </c>
      <c r="K630" s="8" t="s">
        <v>150</v>
      </c>
      <c r="L630" s="9"/>
    </row>
    <row r="631" spans="2:12">
      <c r="B631" s="7">
        <f t="shared" si="0"/>
        <v>627</v>
      </c>
      <c r="C631" s="61" t="s">
        <v>297</v>
      </c>
      <c r="D631" s="8" t="s">
        <v>1827</v>
      </c>
      <c r="E631" s="64" t="s">
        <v>50</v>
      </c>
      <c r="F631" s="8" t="s">
        <v>48</v>
      </c>
      <c r="G631" s="102" t="s">
        <v>645</v>
      </c>
      <c r="H631" s="102" t="s">
        <v>1828</v>
      </c>
      <c r="I631" s="102" t="s">
        <v>1829</v>
      </c>
      <c r="J631" s="8" t="s">
        <v>4003</v>
      </c>
      <c r="K631" s="8" t="s">
        <v>148</v>
      </c>
      <c r="L631" s="9"/>
    </row>
    <row r="632" spans="2:12">
      <c r="B632" s="7">
        <f t="shared" si="0"/>
        <v>628</v>
      </c>
      <c r="C632" s="61" t="s">
        <v>297</v>
      </c>
      <c r="D632" s="8" t="s">
        <v>1830</v>
      </c>
      <c r="E632" s="64" t="s">
        <v>50</v>
      </c>
      <c r="F632" s="8" t="s">
        <v>52</v>
      </c>
      <c r="G632" s="102" t="s">
        <v>1425</v>
      </c>
      <c r="H632" s="102" t="s">
        <v>1831</v>
      </c>
      <c r="I632" s="102" t="s">
        <v>1832</v>
      </c>
      <c r="J632" s="8" t="s">
        <v>4003</v>
      </c>
      <c r="K632" s="8" t="s">
        <v>71</v>
      </c>
      <c r="L632" s="9"/>
    </row>
    <row r="633" spans="2:12">
      <c r="B633" s="7">
        <f t="shared" si="0"/>
        <v>629</v>
      </c>
      <c r="C633" s="61" t="s">
        <v>297</v>
      </c>
      <c r="D633" s="8" t="s">
        <v>1833</v>
      </c>
      <c r="E633" s="64" t="s">
        <v>50</v>
      </c>
      <c r="F633" s="8" t="s">
        <v>53</v>
      </c>
      <c r="G633" s="102" t="s">
        <v>303</v>
      </c>
      <c r="H633" s="102" t="s">
        <v>1834</v>
      </c>
      <c r="I633" s="102" t="s">
        <v>1835</v>
      </c>
      <c r="J633" s="8" t="s">
        <v>4003</v>
      </c>
      <c r="K633" s="8" t="s">
        <v>75</v>
      </c>
      <c r="L633" s="9"/>
    </row>
    <row r="634" spans="2:12">
      <c r="B634" s="7">
        <f t="shared" si="0"/>
        <v>630</v>
      </c>
      <c r="C634" s="61" t="s">
        <v>297</v>
      </c>
      <c r="D634" s="8" t="s">
        <v>1836</v>
      </c>
      <c r="E634" s="64" t="s">
        <v>47</v>
      </c>
      <c r="F634" s="8" t="s">
        <v>48</v>
      </c>
      <c r="G634" s="102" t="s">
        <v>366</v>
      </c>
      <c r="H634" s="102" t="s">
        <v>1837</v>
      </c>
      <c r="I634" s="102" t="s">
        <v>1838</v>
      </c>
      <c r="J634" s="8" t="s">
        <v>4003</v>
      </c>
      <c r="K634" s="8" t="s">
        <v>150</v>
      </c>
      <c r="L634" s="9"/>
    </row>
    <row r="635" spans="2:12">
      <c r="B635" s="7">
        <f t="shared" si="0"/>
        <v>631</v>
      </c>
      <c r="C635" s="61" t="s">
        <v>297</v>
      </c>
      <c r="D635" s="8" t="s">
        <v>1839</v>
      </c>
      <c r="E635" s="64" t="s">
        <v>47</v>
      </c>
      <c r="F635" s="8" t="s">
        <v>48</v>
      </c>
      <c r="G635" s="102" t="s">
        <v>366</v>
      </c>
      <c r="H635" s="102" t="s">
        <v>1840</v>
      </c>
      <c r="I635" s="102" t="s">
        <v>1841</v>
      </c>
      <c r="J635" s="8" t="s">
        <v>4003</v>
      </c>
      <c r="K635" s="8" t="s">
        <v>150</v>
      </c>
      <c r="L635" s="9"/>
    </row>
    <row r="636" spans="2:12">
      <c r="B636" s="7">
        <f t="shared" si="0"/>
        <v>632</v>
      </c>
      <c r="C636" s="61">
        <v>2016</v>
      </c>
      <c r="D636" s="8" t="s">
        <v>1842</v>
      </c>
      <c r="E636" s="64" t="s">
        <v>50</v>
      </c>
      <c r="F636" s="8" t="s">
        <v>301</v>
      </c>
      <c r="G636" s="102">
        <v>119.405</v>
      </c>
      <c r="H636" s="102">
        <v>8.5810185185184851E-2</v>
      </c>
      <c r="I636" s="102">
        <v>966.32047480000006</v>
      </c>
      <c r="J636" s="8" t="s">
        <v>4003</v>
      </c>
      <c r="K636" s="8" t="s">
        <v>1660</v>
      </c>
      <c r="L636" s="9"/>
    </row>
    <row r="637" spans="2:12">
      <c r="B637" s="7">
        <f t="shared" si="0"/>
        <v>633</v>
      </c>
      <c r="C637" s="61">
        <v>2017</v>
      </c>
      <c r="D637" s="8" t="s">
        <v>1844</v>
      </c>
      <c r="E637" s="64" t="s">
        <v>47</v>
      </c>
      <c r="F637" s="8" t="s">
        <v>301</v>
      </c>
      <c r="G637" s="102">
        <v>119.405</v>
      </c>
      <c r="H637" s="102">
        <v>8.5844907407407078E-2</v>
      </c>
      <c r="I637" s="102">
        <v>965.92962109999996</v>
      </c>
      <c r="J637" s="8" t="s">
        <v>4003</v>
      </c>
      <c r="K637" s="8" t="s">
        <v>1660</v>
      </c>
      <c r="L637" s="9"/>
    </row>
    <row r="638" spans="2:12">
      <c r="B638" s="7">
        <f t="shared" si="0"/>
        <v>634</v>
      </c>
      <c r="C638" s="61" t="s">
        <v>297</v>
      </c>
      <c r="D638" s="8" t="s">
        <v>1869</v>
      </c>
      <c r="E638" s="64" t="s">
        <v>47</v>
      </c>
      <c r="F638" s="8" t="s">
        <v>51</v>
      </c>
      <c r="G638" s="102" t="s">
        <v>369</v>
      </c>
      <c r="H638" s="102">
        <v>7.0856481481481493E-2</v>
      </c>
      <c r="I638" s="102">
        <v>964.8894754206533</v>
      </c>
      <c r="J638" s="8" t="s">
        <v>4003</v>
      </c>
      <c r="K638" s="8" t="s">
        <v>84</v>
      </c>
      <c r="L638" s="9"/>
    </row>
    <row r="639" spans="2:12">
      <c r="B639" s="7">
        <f t="shared" ref="B639:B702" si="1">B638+1</f>
        <v>635</v>
      </c>
      <c r="C639" s="61" t="s">
        <v>297</v>
      </c>
      <c r="D639" s="8" t="s">
        <v>1870</v>
      </c>
      <c r="E639" s="64" t="s">
        <v>50</v>
      </c>
      <c r="F639" s="8" t="s">
        <v>48</v>
      </c>
      <c r="G639" s="102" t="s">
        <v>369</v>
      </c>
      <c r="H639" s="102">
        <v>7.0879629629629626E-2</v>
      </c>
      <c r="I639" s="102">
        <v>964.57124010554094</v>
      </c>
      <c r="J639" s="8" t="s">
        <v>4003</v>
      </c>
      <c r="K639" s="8" t="s">
        <v>84</v>
      </c>
      <c r="L639" s="9"/>
    </row>
    <row r="640" spans="2:12">
      <c r="B640" s="7">
        <f t="shared" si="1"/>
        <v>636</v>
      </c>
      <c r="C640" s="61" t="s">
        <v>297</v>
      </c>
      <c r="D640" s="8" t="s">
        <v>1874</v>
      </c>
      <c r="E640" s="64" t="s">
        <v>50</v>
      </c>
      <c r="F640" s="8" t="s">
        <v>199</v>
      </c>
      <c r="G640" s="102" t="s">
        <v>369</v>
      </c>
      <c r="H640" s="102">
        <v>7.0902777777777773E-2</v>
      </c>
      <c r="I640" s="102">
        <v>964.25321463897137</v>
      </c>
      <c r="J640" s="8" t="s">
        <v>4003</v>
      </c>
      <c r="K640" s="8" t="s">
        <v>84</v>
      </c>
      <c r="L640" s="9"/>
    </row>
    <row r="641" spans="2:12">
      <c r="B641" s="7">
        <f t="shared" si="1"/>
        <v>637</v>
      </c>
      <c r="C641" s="61" t="s">
        <v>297</v>
      </c>
      <c r="D641" s="8" t="s">
        <v>1845</v>
      </c>
      <c r="E641" s="64" t="s">
        <v>47</v>
      </c>
      <c r="F641" s="8" t="s">
        <v>48</v>
      </c>
      <c r="G641" s="102" t="s">
        <v>371</v>
      </c>
      <c r="H641" s="102" t="s">
        <v>103</v>
      </c>
      <c r="I641" s="102" t="s">
        <v>1846</v>
      </c>
      <c r="J641" s="8" t="s">
        <v>4003</v>
      </c>
      <c r="K641" s="8" t="s">
        <v>87</v>
      </c>
      <c r="L641" s="9"/>
    </row>
    <row r="642" spans="2:12">
      <c r="B642" s="7">
        <f t="shared" si="1"/>
        <v>638</v>
      </c>
      <c r="C642" s="61" t="s">
        <v>297</v>
      </c>
      <c r="D642" s="8" t="s">
        <v>1847</v>
      </c>
      <c r="E642" s="64" t="s">
        <v>50</v>
      </c>
      <c r="F642" s="8" t="s">
        <v>52</v>
      </c>
      <c r="G642" s="102" t="s">
        <v>326</v>
      </c>
      <c r="H642" s="102" t="s">
        <v>1848</v>
      </c>
      <c r="I642" s="102" t="s">
        <v>1849</v>
      </c>
      <c r="J642" s="8" t="s">
        <v>4003</v>
      </c>
      <c r="K642" s="8" t="s">
        <v>91</v>
      </c>
      <c r="L642" s="9"/>
    </row>
    <row r="643" spans="2:12">
      <c r="B643" s="7">
        <f t="shared" si="1"/>
        <v>639</v>
      </c>
      <c r="C643" s="61" t="s">
        <v>297</v>
      </c>
      <c r="D643" s="8" t="s">
        <v>1850</v>
      </c>
      <c r="E643" s="64" t="s">
        <v>50</v>
      </c>
      <c r="F643" s="8" t="s">
        <v>51</v>
      </c>
      <c r="G643" s="102" t="s">
        <v>683</v>
      </c>
      <c r="H643" s="102" t="s">
        <v>142</v>
      </c>
      <c r="I643" s="102" t="s">
        <v>1851</v>
      </c>
      <c r="J643" s="8" t="s">
        <v>4003</v>
      </c>
      <c r="K643" s="8" t="s">
        <v>64</v>
      </c>
      <c r="L643" s="9"/>
    </row>
    <row r="644" spans="2:12">
      <c r="B644" s="7">
        <f t="shared" si="1"/>
        <v>640</v>
      </c>
      <c r="C644" s="61" t="s">
        <v>297</v>
      </c>
      <c r="D644" s="8" t="s">
        <v>1852</v>
      </c>
      <c r="E644" s="64" t="s">
        <v>50</v>
      </c>
      <c r="F644" s="8" t="s">
        <v>48</v>
      </c>
      <c r="G644" s="102" t="s">
        <v>371</v>
      </c>
      <c r="H644" s="102" t="s">
        <v>105</v>
      </c>
      <c r="I644" s="102" t="s">
        <v>1853</v>
      </c>
      <c r="J644" s="8" t="s">
        <v>4003</v>
      </c>
      <c r="K644" s="8" t="s">
        <v>87</v>
      </c>
      <c r="L644" s="9"/>
    </row>
    <row r="645" spans="2:12">
      <c r="B645" s="7">
        <f t="shared" si="1"/>
        <v>641</v>
      </c>
      <c r="C645" s="61" t="s">
        <v>297</v>
      </c>
      <c r="D645" s="8" t="s">
        <v>1854</v>
      </c>
      <c r="E645" s="64" t="s">
        <v>50</v>
      </c>
      <c r="F645" s="8" t="s">
        <v>48</v>
      </c>
      <c r="G645" s="102" t="s">
        <v>1610</v>
      </c>
      <c r="H645" s="102" t="s">
        <v>1855</v>
      </c>
      <c r="I645" s="102" t="s">
        <v>1856</v>
      </c>
      <c r="J645" s="8" t="s">
        <v>4003</v>
      </c>
      <c r="K645" s="8" t="s">
        <v>156</v>
      </c>
      <c r="L645" s="9"/>
    </row>
    <row r="646" spans="2:12">
      <c r="B646" s="7">
        <f t="shared" si="1"/>
        <v>642</v>
      </c>
      <c r="C646" s="61" t="s">
        <v>63</v>
      </c>
      <c r="D646" s="8" t="s">
        <v>1857</v>
      </c>
      <c r="E646" s="64" t="s">
        <v>47</v>
      </c>
      <c r="F646" s="8" t="s">
        <v>61</v>
      </c>
      <c r="G646" s="102" t="s">
        <v>1858</v>
      </c>
      <c r="H646" s="102" t="s">
        <v>1859</v>
      </c>
      <c r="I646" s="102" t="s">
        <v>1860</v>
      </c>
      <c r="J646" s="8" t="s">
        <v>4003</v>
      </c>
      <c r="K646" s="8" t="s">
        <v>68</v>
      </c>
      <c r="L646" s="9"/>
    </row>
    <row r="647" spans="2:12">
      <c r="B647" s="7">
        <f t="shared" si="1"/>
        <v>643</v>
      </c>
      <c r="C647" s="61" t="s">
        <v>297</v>
      </c>
      <c r="D647" s="8" t="s">
        <v>1861</v>
      </c>
      <c r="E647" s="64" t="s">
        <v>47</v>
      </c>
      <c r="F647" s="8" t="s">
        <v>51</v>
      </c>
      <c r="G647" s="102" t="s">
        <v>326</v>
      </c>
      <c r="H647" s="102" t="s">
        <v>168</v>
      </c>
      <c r="I647" s="102" t="s">
        <v>1862</v>
      </c>
      <c r="J647" s="8" t="s">
        <v>4003</v>
      </c>
      <c r="K647" s="8" t="s">
        <v>91</v>
      </c>
      <c r="L647" s="9"/>
    </row>
    <row r="648" spans="2:12">
      <c r="B648" s="7">
        <f t="shared" si="1"/>
        <v>644</v>
      </c>
      <c r="C648" s="61" t="s">
        <v>63</v>
      </c>
      <c r="D648" s="8" t="s">
        <v>1863</v>
      </c>
      <c r="E648" s="64" t="s">
        <v>50</v>
      </c>
      <c r="F648" s="8" t="s">
        <v>61</v>
      </c>
      <c r="G648" s="102" t="s">
        <v>1858</v>
      </c>
      <c r="H648" s="102" t="s">
        <v>1864</v>
      </c>
      <c r="I648" s="102" t="s">
        <v>1865</v>
      </c>
      <c r="J648" s="8" t="s">
        <v>4003</v>
      </c>
      <c r="K648" s="8" t="s">
        <v>68</v>
      </c>
      <c r="L648" s="9"/>
    </row>
    <row r="649" spans="2:12">
      <c r="B649" s="7">
        <f t="shared" si="1"/>
        <v>645</v>
      </c>
      <c r="C649" s="61">
        <v>2017</v>
      </c>
      <c r="D649" s="8" t="s">
        <v>1866</v>
      </c>
      <c r="E649" s="64" t="s">
        <v>47</v>
      </c>
      <c r="F649" s="8" t="s">
        <v>51</v>
      </c>
      <c r="G649" s="102">
        <v>119.405</v>
      </c>
      <c r="H649" s="102">
        <v>8.6504629629629293E-2</v>
      </c>
      <c r="I649" s="102">
        <v>958.5630185</v>
      </c>
      <c r="J649" s="8" t="s">
        <v>4003</v>
      </c>
      <c r="K649" s="8" t="s">
        <v>1660</v>
      </c>
      <c r="L649" s="9"/>
    </row>
    <row r="650" spans="2:12">
      <c r="B650" s="7">
        <f t="shared" si="1"/>
        <v>646</v>
      </c>
      <c r="C650" s="61" t="s">
        <v>297</v>
      </c>
      <c r="D650" s="8" t="s">
        <v>1867</v>
      </c>
      <c r="E650" s="64" t="s">
        <v>50</v>
      </c>
      <c r="F650" s="8" t="s">
        <v>51</v>
      </c>
      <c r="G650" s="102" t="s">
        <v>386</v>
      </c>
      <c r="H650" s="102" t="s">
        <v>133</v>
      </c>
      <c r="I650" s="102" t="s">
        <v>1868</v>
      </c>
      <c r="J650" s="8" t="s">
        <v>4003</v>
      </c>
      <c r="K650" s="8" t="s">
        <v>135</v>
      </c>
      <c r="L650" s="9"/>
    </row>
    <row r="651" spans="2:12">
      <c r="B651" s="7">
        <f t="shared" si="1"/>
        <v>647</v>
      </c>
      <c r="C651" s="61" t="s">
        <v>297</v>
      </c>
      <c r="D651" s="8" t="s">
        <v>1871</v>
      </c>
      <c r="E651" s="64" t="s">
        <v>47</v>
      </c>
      <c r="F651" s="8" t="s">
        <v>52</v>
      </c>
      <c r="G651" s="102" t="s">
        <v>371</v>
      </c>
      <c r="H651" s="102" t="s">
        <v>1872</v>
      </c>
      <c r="I651" s="102" t="s">
        <v>1873</v>
      </c>
      <c r="J651" s="8" t="s">
        <v>4003</v>
      </c>
      <c r="K651" s="8" t="s">
        <v>87</v>
      </c>
      <c r="L651" s="9"/>
    </row>
    <row r="652" spans="2:12">
      <c r="B652" s="7">
        <f t="shared" si="1"/>
        <v>648</v>
      </c>
      <c r="C652" s="61" t="s">
        <v>297</v>
      </c>
      <c r="D652" s="8" t="s">
        <v>1875</v>
      </c>
      <c r="E652" s="64" t="s">
        <v>47</v>
      </c>
      <c r="F652" s="8" t="s">
        <v>53</v>
      </c>
      <c r="G652" s="102" t="s">
        <v>337</v>
      </c>
      <c r="H652" s="102" t="s">
        <v>1876</v>
      </c>
      <c r="I652" s="102" t="s">
        <v>1877</v>
      </c>
      <c r="J652" s="8" t="s">
        <v>4003</v>
      </c>
      <c r="K652" s="8" t="s">
        <v>129</v>
      </c>
      <c r="L652" s="9"/>
    </row>
    <row r="653" spans="2:12">
      <c r="B653" s="7">
        <f t="shared" si="1"/>
        <v>649</v>
      </c>
      <c r="C653" s="61" t="s">
        <v>297</v>
      </c>
      <c r="D653" s="8" t="s">
        <v>1878</v>
      </c>
      <c r="E653" s="64" t="s">
        <v>47</v>
      </c>
      <c r="F653" s="8" t="s">
        <v>51</v>
      </c>
      <c r="G653" s="102" t="s">
        <v>315</v>
      </c>
      <c r="H653" s="102" t="s">
        <v>1879</v>
      </c>
      <c r="I653" s="102" t="s">
        <v>1880</v>
      </c>
      <c r="J653" s="8" t="s">
        <v>4003</v>
      </c>
      <c r="K653" s="8" t="s">
        <v>94</v>
      </c>
      <c r="L653" s="9"/>
    </row>
    <row r="654" spans="2:12">
      <c r="B654" s="7">
        <f t="shared" si="1"/>
        <v>650</v>
      </c>
      <c r="C654" s="61" t="s">
        <v>297</v>
      </c>
      <c r="D654" s="8" t="s">
        <v>1881</v>
      </c>
      <c r="E654" s="64" t="s">
        <v>47</v>
      </c>
      <c r="F654" s="8" t="s">
        <v>51</v>
      </c>
      <c r="G654" s="102" t="s">
        <v>456</v>
      </c>
      <c r="H654" s="102" t="s">
        <v>159</v>
      </c>
      <c r="I654" s="102" t="s">
        <v>1882</v>
      </c>
      <c r="J654" s="8" t="s">
        <v>4003</v>
      </c>
      <c r="K654" s="8" t="s">
        <v>110</v>
      </c>
      <c r="L654" s="9"/>
    </row>
    <row r="655" spans="2:12">
      <c r="B655" s="7">
        <f t="shared" si="1"/>
        <v>651</v>
      </c>
      <c r="C655" s="61" t="s">
        <v>297</v>
      </c>
      <c r="D655" s="8" t="s">
        <v>1883</v>
      </c>
      <c r="E655" s="64" t="s">
        <v>47</v>
      </c>
      <c r="F655" s="8" t="s">
        <v>48</v>
      </c>
      <c r="G655" s="102" t="s">
        <v>456</v>
      </c>
      <c r="H655" s="102" t="s">
        <v>1884</v>
      </c>
      <c r="I655" s="102" t="s">
        <v>1885</v>
      </c>
      <c r="J655" s="8" t="s">
        <v>4003</v>
      </c>
      <c r="K655" s="8" t="s">
        <v>110</v>
      </c>
      <c r="L655" s="9"/>
    </row>
    <row r="656" spans="2:12">
      <c r="B656" s="7">
        <f t="shared" si="1"/>
        <v>652</v>
      </c>
      <c r="C656" s="61" t="s">
        <v>63</v>
      </c>
      <c r="D656" s="8" t="s">
        <v>217</v>
      </c>
      <c r="E656" s="64" t="s">
        <v>50</v>
      </c>
      <c r="F656" s="8" t="s">
        <v>48</v>
      </c>
      <c r="G656" s="102" t="s">
        <v>416</v>
      </c>
      <c r="H656" s="102" t="s">
        <v>1886</v>
      </c>
      <c r="I656" s="102" t="s">
        <v>1887</v>
      </c>
      <c r="J656" s="8" t="s">
        <v>4003</v>
      </c>
      <c r="K656" s="8" t="s">
        <v>73</v>
      </c>
      <c r="L656" s="9"/>
    </row>
    <row r="657" spans="2:12">
      <c r="B657" s="7">
        <f t="shared" si="1"/>
        <v>653</v>
      </c>
      <c r="C657" s="61" t="s">
        <v>297</v>
      </c>
      <c r="D657" s="8" t="s">
        <v>1888</v>
      </c>
      <c r="E657" s="64" t="s">
        <v>47</v>
      </c>
      <c r="F657" s="8" t="s">
        <v>51</v>
      </c>
      <c r="G657" s="102" t="s">
        <v>416</v>
      </c>
      <c r="H657" s="102" t="s">
        <v>1889</v>
      </c>
      <c r="I657" s="102" t="s">
        <v>1890</v>
      </c>
      <c r="J657" s="8" t="s">
        <v>4003</v>
      </c>
      <c r="K657" s="8" t="s">
        <v>73</v>
      </c>
      <c r="L657" s="9"/>
    </row>
    <row r="658" spans="2:12">
      <c r="B658" s="7">
        <f t="shared" si="1"/>
        <v>654</v>
      </c>
      <c r="C658" s="61" t="s">
        <v>297</v>
      </c>
      <c r="D658" s="8" t="s">
        <v>1891</v>
      </c>
      <c r="E658" s="64" t="s">
        <v>50</v>
      </c>
      <c r="F658" s="8" t="s">
        <v>51</v>
      </c>
      <c r="G658" s="102" t="s">
        <v>315</v>
      </c>
      <c r="H658" s="102" t="s">
        <v>1892</v>
      </c>
      <c r="I658" s="102" t="s">
        <v>1893</v>
      </c>
      <c r="J658" s="8" t="s">
        <v>4003</v>
      </c>
      <c r="K658" s="8" t="s">
        <v>94</v>
      </c>
      <c r="L658" s="9"/>
    </row>
    <row r="659" spans="2:12">
      <c r="B659" s="7">
        <f t="shared" si="1"/>
        <v>655</v>
      </c>
      <c r="C659" s="61" t="s">
        <v>297</v>
      </c>
      <c r="D659" s="8" t="s">
        <v>1894</v>
      </c>
      <c r="E659" s="64" t="s">
        <v>50</v>
      </c>
      <c r="F659" s="8" t="s">
        <v>57</v>
      </c>
      <c r="G659" s="102" t="s">
        <v>315</v>
      </c>
      <c r="H659" s="102" t="s">
        <v>1895</v>
      </c>
      <c r="I659" s="102" t="s">
        <v>1896</v>
      </c>
      <c r="J659" s="8" t="s">
        <v>4003</v>
      </c>
      <c r="K659" s="8" t="s">
        <v>94</v>
      </c>
      <c r="L659" s="9"/>
    </row>
    <row r="660" spans="2:12">
      <c r="B660" s="7">
        <f t="shared" si="1"/>
        <v>656</v>
      </c>
      <c r="C660" s="61" t="s">
        <v>297</v>
      </c>
      <c r="D660" s="8" t="s">
        <v>1897</v>
      </c>
      <c r="E660" s="64" t="s">
        <v>50</v>
      </c>
      <c r="F660" s="8" t="s">
        <v>51</v>
      </c>
      <c r="G660" s="102" t="s">
        <v>1858</v>
      </c>
      <c r="H660" s="102" t="s">
        <v>1898</v>
      </c>
      <c r="I660" s="102" t="s">
        <v>1899</v>
      </c>
      <c r="J660" s="8" t="s">
        <v>4003</v>
      </c>
      <c r="K660" s="8" t="s">
        <v>68</v>
      </c>
      <c r="L660" s="9"/>
    </row>
    <row r="661" spans="2:12">
      <c r="B661" s="7">
        <f t="shared" si="1"/>
        <v>657</v>
      </c>
      <c r="C661" s="61" t="s">
        <v>297</v>
      </c>
      <c r="D661" s="8" t="s">
        <v>1900</v>
      </c>
      <c r="E661" s="64" t="s">
        <v>47</v>
      </c>
      <c r="F661" s="8" t="s">
        <v>51</v>
      </c>
      <c r="G661" s="102" t="s">
        <v>818</v>
      </c>
      <c r="H661" s="102" t="s">
        <v>1901</v>
      </c>
      <c r="I661" s="102" t="s">
        <v>1902</v>
      </c>
      <c r="J661" s="8" t="s">
        <v>4003</v>
      </c>
      <c r="K661" s="8" t="s">
        <v>123</v>
      </c>
      <c r="L661" s="9"/>
    </row>
    <row r="662" spans="2:12">
      <c r="B662" s="7">
        <f t="shared" si="1"/>
        <v>658</v>
      </c>
      <c r="C662" s="61" t="s">
        <v>297</v>
      </c>
      <c r="D662" s="8" t="s">
        <v>1903</v>
      </c>
      <c r="E662" s="64" t="s">
        <v>50</v>
      </c>
      <c r="F662" s="8" t="s">
        <v>48</v>
      </c>
      <c r="G662" s="102" t="s">
        <v>447</v>
      </c>
      <c r="H662" s="102" t="s">
        <v>118</v>
      </c>
      <c r="I662" s="102" t="s">
        <v>1904</v>
      </c>
      <c r="J662" s="8" t="s">
        <v>4003</v>
      </c>
      <c r="K662" s="8" t="s">
        <v>112</v>
      </c>
      <c r="L662" s="9"/>
    </row>
    <row r="663" spans="2:12">
      <c r="B663" s="7">
        <f t="shared" si="1"/>
        <v>659</v>
      </c>
      <c r="C663" s="61" t="s">
        <v>297</v>
      </c>
      <c r="D663" s="8" t="s">
        <v>1905</v>
      </c>
      <c r="E663" s="64" t="s">
        <v>47</v>
      </c>
      <c r="F663" s="8" t="s">
        <v>48</v>
      </c>
      <c r="G663" s="102" t="s">
        <v>447</v>
      </c>
      <c r="H663" s="102" t="s">
        <v>1906</v>
      </c>
      <c r="I663" s="102" t="s">
        <v>1907</v>
      </c>
      <c r="J663" s="8" t="s">
        <v>4003</v>
      </c>
      <c r="K663" s="8" t="s">
        <v>112</v>
      </c>
      <c r="L663" s="9"/>
    </row>
    <row r="664" spans="2:12">
      <c r="B664" s="7">
        <f t="shared" si="1"/>
        <v>660</v>
      </c>
      <c r="C664" s="61" t="s">
        <v>297</v>
      </c>
      <c r="D664" s="8" t="s">
        <v>1908</v>
      </c>
      <c r="E664" s="64" t="s">
        <v>50</v>
      </c>
      <c r="F664" s="8" t="s">
        <v>48</v>
      </c>
      <c r="G664" s="102" t="s">
        <v>447</v>
      </c>
      <c r="H664" s="102" t="s">
        <v>1909</v>
      </c>
      <c r="I664" s="102" t="s">
        <v>1910</v>
      </c>
      <c r="J664" s="8" t="s">
        <v>4003</v>
      </c>
      <c r="K664" s="8" t="s">
        <v>112</v>
      </c>
      <c r="L664" s="9"/>
    </row>
    <row r="665" spans="2:12">
      <c r="B665" s="7">
        <f t="shared" si="1"/>
        <v>661</v>
      </c>
      <c r="C665" s="61" t="s">
        <v>63</v>
      </c>
      <c r="D665" s="8" t="s">
        <v>1911</v>
      </c>
      <c r="E665" s="64" t="s">
        <v>47</v>
      </c>
      <c r="F665" s="8" t="s">
        <v>51</v>
      </c>
      <c r="G665" s="102" t="s">
        <v>447</v>
      </c>
      <c r="H665" s="102" t="s">
        <v>1912</v>
      </c>
      <c r="I665" s="102" t="s">
        <v>1913</v>
      </c>
      <c r="J665" s="8" t="s">
        <v>4003</v>
      </c>
      <c r="K665" s="8" t="s">
        <v>112</v>
      </c>
      <c r="L665" s="9"/>
    </row>
    <row r="666" spans="2:12">
      <c r="B666" s="7">
        <f t="shared" si="1"/>
        <v>662</v>
      </c>
      <c r="C666" s="61" t="s">
        <v>297</v>
      </c>
      <c r="D666" s="8" t="s">
        <v>1914</v>
      </c>
      <c r="E666" s="64" t="s">
        <v>47</v>
      </c>
      <c r="F666" s="8" t="s">
        <v>51</v>
      </c>
      <c r="G666" s="102" t="s">
        <v>416</v>
      </c>
      <c r="H666" s="102" t="s">
        <v>1915</v>
      </c>
      <c r="I666" s="102" t="s">
        <v>1916</v>
      </c>
      <c r="J666" s="8" t="s">
        <v>4003</v>
      </c>
      <c r="K666" s="8" t="s">
        <v>73</v>
      </c>
      <c r="L666" s="9"/>
    </row>
    <row r="667" spans="2:12">
      <c r="B667" s="7">
        <f t="shared" si="1"/>
        <v>663</v>
      </c>
      <c r="C667" s="61" t="s">
        <v>297</v>
      </c>
      <c r="D667" s="8" t="s">
        <v>1917</v>
      </c>
      <c r="E667" s="64" t="s">
        <v>50</v>
      </c>
      <c r="F667" s="8" t="s">
        <v>51</v>
      </c>
      <c r="G667" s="102" t="s">
        <v>447</v>
      </c>
      <c r="H667" s="102" t="s">
        <v>157</v>
      </c>
      <c r="I667" s="102" t="s">
        <v>1918</v>
      </c>
      <c r="J667" s="8" t="s">
        <v>4003</v>
      </c>
      <c r="K667" s="8" t="s">
        <v>112</v>
      </c>
      <c r="L667" s="9"/>
    </row>
    <row r="668" spans="2:12">
      <c r="B668" s="7">
        <f t="shared" si="1"/>
        <v>664</v>
      </c>
      <c r="C668" s="61" t="s">
        <v>63</v>
      </c>
      <c r="D668" s="8" t="s">
        <v>1919</v>
      </c>
      <c r="E668" s="64" t="s">
        <v>47</v>
      </c>
      <c r="F668" s="8" t="s">
        <v>59</v>
      </c>
      <c r="G668" s="102" t="s">
        <v>366</v>
      </c>
      <c r="H668" s="102" t="s">
        <v>1920</v>
      </c>
      <c r="I668" s="102" t="s">
        <v>1921</v>
      </c>
      <c r="J668" s="8" t="s">
        <v>4003</v>
      </c>
      <c r="K668" s="8" t="s">
        <v>150</v>
      </c>
      <c r="L668" s="9"/>
    </row>
    <row r="669" spans="2:12">
      <c r="B669" s="7">
        <f t="shared" si="1"/>
        <v>665</v>
      </c>
      <c r="C669" s="61" t="s">
        <v>297</v>
      </c>
      <c r="D669" s="8" t="s">
        <v>1922</v>
      </c>
      <c r="E669" s="64" t="s">
        <v>50</v>
      </c>
      <c r="F669" s="8" t="s">
        <v>48</v>
      </c>
      <c r="G669" s="102" t="s">
        <v>386</v>
      </c>
      <c r="H669" s="102" t="s">
        <v>1208</v>
      </c>
      <c r="I669" s="102" t="s">
        <v>1923</v>
      </c>
      <c r="J669" s="8" t="s">
        <v>4003</v>
      </c>
      <c r="K669" s="8" t="s">
        <v>135</v>
      </c>
      <c r="L669" s="9"/>
    </row>
    <row r="670" spans="2:12">
      <c r="B670" s="7">
        <f t="shared" si="1"/>
        <v>666</v>
      </c>
      <c r="C670" s="61" t="s">
        <v>297</v>
      </c>
      <c r="D670" s="8" t="s">
        <v>1924</v>
      </c>
      <c r="E670" s="64" t="s">
        <v>50</v>
      </c>
      <c r="F670" s="8" t="s">
        <v>48</v>
      </c>
      <c r="G670" s="102" t="s">
        <v>386</v>
      </c>
      <c r="H670" s="102" t="s">
        <v>1240</v>
      </c>
      <c r="I670" s="102" t="s">
        <v>1925</v>
      </c>
      <c r="J670" s="8" t="s">
        <v>4003</v>
      </c>
      <c r="K670" s="8" t="s">
        <v>135</v>
      </c>
      <c r="L670" s="9"/>
    </row>
    <row r="671" spans="2:12">
      <c r="B671" s="7">
        <f t="shared" si="1"/>
        <v>667</v>
      </c>
      <c r="C671" s="61" t="s">
        <v>297</v>
      </c>
      <c r="D671" s="8" t="s">
        <v>1926</v>
      </c>
      <c r="E671" s="64" t="s">
        <v>47</v>
      </c>
      <c r="F671" s="8" t="s">
        <v>51</v>
      </c>
      <c r="G671" s="102" t="s">
        <v>406</v>
      </c>
      <c r="H671" s="102" t="s">
        <v>1080</v>
      </c>
      <c r="I671" s="102" t="s">
        <v>1927</v>
      </c>
      <c r="J671" s="8" t="s">
        <v>4003</v>
      </c>
      <c r="K671" s="8" t="s">
        <v>89</v>
      </c>
      <c r="L671" s="9"/>
    </row>
    <row r="672" spans="2:12">
      <c r="B672" s="7">
        <f t="shared" si="1"/>
        <v>668</v>
      </c>
      <c r="C672" s="61" t="s">
        <v>297</v>
      </c>
      <c r="D672" s="8" t="s">
        <v>1928</v>
      </c>
      <c r="E672" s="64" t="s">
        <v>50</v>
      </c>
      <c r="F672" s="8" t="s">
        <v>48</v>
      </c>
      <c r="G672" s="102" t="s">
        <v>307</v>
      </c>
      <c r="H672" s="102" t="s">
        <v>1929</v>
      </c>
      <c r="I672" s="102" t="s">
        <v>1930</v>
      </c>
      <c r="J672" s="8" t="s">
        <v>4003</v>
      </c>
      <c r="K672" s="8" t="s">
        <v>117</v>
      </c>
      <c r="L672" s="9"/>
    </row>
    <row r="673" spans="2:12">
      <c r="B673" s="7">
        <f t="shared" si="1"/>
        <v>669</v>
      </c>
      <c r="C673" s="61" t="s">
        <v>297</v>
      </c>
      <c r="D673" s="8" t="s">
        <v>1931</v>
      </c>
      <c r="E673" s="64" t="s">
        <v>47</v>
      </c>
      <c r="F673" s="8" t="s">
        <v>51</v>
      </c>
      <c r="G673" s="102" t="s">
        <v>818</v>
      </c>
      <c r="H673" s="102" t="s">
        <v>1932</v>
      </c>
      <c r="I673" s="102" t="s">
        <v>1933</v>
      </c>
      <c r="J673" s="8" t="s">
        <v>4003</v>
      </c>
      <c r="K673" s="8" t="s">
        <v>123</v>
      </c>
      <c r="L673" s="9"/>
    </row>
    <row r="674" spans="2:12">
      <c r="B674" s="7">
        <f t="shared" si="1"/>
        <v>670</v>
      </c>
      <c r="C674" s="61" t="s">
        <v>297</v>
      </c>
      <c r="D674" s="8" t="s">
        <v>1934</v>
      </c>
      <c r="E674" s="64" t="s">
        <v>47</v>
      </c>
      <c r="F674" s="8" t="s">
        <v>62</v>
      </c>
      <c r="G674" s="102" t="s">
        <v>1425</v>
      </c>
      <c r="H674" s="102" t="s">
        <v>1935</v>
      </c>
      <c r="I674" s="102" t="s">
        <v>1936</v>
      </c>
      <c r="J674" s="8" t="s">
        <v>4003</v>
      </c>
      <c r="K674" s="8" t="s">
        <v>71</v>
      </c>
      <c r="L674" s="9"/>
    </row>
    <row r="675" spans="2:12">
      <c r="B675" s="7">
        <f t="shared" si="1"/>
        <v>671</v>
      </c>
      <c r="C675" s="61" t="s">
        <v>297</v>
      </c>
      <c r="D675" s="8" t="s">
        <v>1937</v>
      </c>
      <c r="E675" s="64" t="s">
        <v>47</v>
      </c>
      <c r="F675" s="8" t="s">
        <v>62</v>
      </c>
      <c r="G675" s="102" t="s">
        <v>818</v>
      </c>
      <c r="H675" s="102" t="s">
        <v>1938</v>
      </c>
      <c r="I675" s="102" t="s">
        <v>1939</v>
      </c>
      <c r="J675" s="8" t="s">
        <v>4003</v>
      </c>
      <c r="K675" s="8" t="s">
        <v>123</v>
      </c>
      <c r="L675" s="9"/>
    </row>
    <row r="676" spans="2:12">
      <c r="B676" s="7">
        <f t="shared" si="1"/>
        <v>672</v>
      </c>
      <c r="C676" s="61" t="s">
        <v>297</v>
      </c>
      <c r="D676" s="8" t="s">
        <v>1940</v>
      </c>
      <c r="E676" s="64" t="s">
        <v>47</v>
      </c>
      <c r="F676" s="8" t="s">
        <v>52</v>
      </c>
      <c r="G676" s="102" t="s">
        <v>1425</v>
      </c>
      <c r="H676" s="102" t="s">
        <v>1941</v>
      </c>
      <c r="I676" s="102" t="s">
        <v>1942</v>
      </c>
      <c r="J676" s="8" t="s">
        <v>4003</v>
      </c>
      <c r="K676" s="8" t="s">
        <v>71</v>
      </c>
      <c r="L676" s="9"/>
    </row>
    <row r="677" spans="2:12">
      <c r="B677" s="7">
        <f t="shared" si="1"/>
        <v>673</v>
      </c>
      <c r="C677" s="61" t="s">
        <v>297</v>
      </c>
      <c r="D677" s="8" t="s">
        <v>1943</v>
      </c>
      <c r="E677" s="64" t="s">
        <v>47</v>
      </c>
      <c r="F677" s="8" t="s">
        <v>51</v>
      </c>
      <c r="G677" s="102" t="s">
        <v>1425</v>
      </c>
      <c r="H677" s="102" t="s">
        <v>1944</v>
      </c>
      <c r="I677" s="102" t="s">
        <v>1945</v>
      </c>
      <c r="J677" s="8" t="s">
        <v>4003</v>
      </c>
      <c r="K677" s="8" t="s">
        <v>71</v>
      </c>
      <c r="L677" s="9"/>
    </row>
    <row r="678" spans="2:12">
      <c r="B678" s="7">
        <f t="shared" si="1"/>
        <v>674</v>
      </c>
      <c r="C678" s="61" t="s">
        <v>297</v>
      </c>
      <c r="D678" s="8" t="s">
        <v>1948</v>
      </c>
      <c r="E678" s="64" t="s">
        <v>47</v>
      </c>
      <c r="F678" s="8" t="s">
        <v>51</v>
      </c>
      <c r="G678" s="102" t="s">
        <v>1425</v>
      </c>
      <c r="H678" s="102" t="s">
        <v>1949</v>
      </c>
      <c r="I678" s="102" t="s">
        <v>1950</v>
      </c>
      <c r="J678" s="8" t="s">
        <v>4003</v>
      </c>
      <c r="K678" s="8" t="s">
        <v>71</v>
      </c>
      <c r="L678" s="9"/>
    </row>
    <row r="679" spans="2:12">
      <c r="B679" s="7">
        <f t="shared" si="1"/>
        <v>675</v>
      </c>
      <c r="C679" s="61" t="s">
        <v>297</v>
      </c>
      <c r="D679" s="8" t="s">
        <v>1946</v>
      </c>
      <c r="E679" s="64" t="s">
        <v>50</v>
      </c>
      <c r="F679" s="8" t="s">
        <v>59</v>
      </c>
      <c r="G679" s="102" t="s">
        <v>369</v>
      </c>
      <c r="H679" s="102">
        <v>7.244212962962962E-2</v>
      </c>
      <c r="I679" s="102">
        <v>934.51989135644681</v>
      </c>
      <c r="J679" s="8" t="s">
        <v>4003</v>
      </c>
      <c r="K679" s="8" t="s">
        <v>84</v>
      </c>
      <c r="L679" s="9"/>
    </row>
    <row r="680" spans="2:12">
      <c r="B680" s="7">
        <f t="shared" si="1"/>
        <v>676</v>
      </c>
      <c r="C680" s="61" t="s">
        <v>297</v>
      </c>
      <c r="D680" s="8" t="s">
        <v>1951</v>
      </c>
      <c r="E680" s="64" t="s">
        <v>50</v>
      </c>
      <c r="F680" s="8" t="s">
        <v>51</v>
      </c>
      <c r="G680" s="102" t="s">
        <v>1858</v>
      </c>
      <c r="H680" s="102" t="s">
        <v>170</v>
      </c>
      <c r="I680" s="102" t="s">
        <v>1952</v>
      </c>
      <c r="J680" s="8" t="s">
        <v>4003</v>
      </c>
      <c r="K680" s="8" t="s">
        <v>68</v>
      </c>
      <c r="L680" s="9"/>
    </row>
    <row r="681" spans="2:12">
      <c r="B681" s="7">
        <f t="shared" si="1"/>
        <v>677</v>
      </c>
      <c r="C681" s="61" t="s">
        <v>297</v>
      </c>
      <c r="D681" s="8" t="s">
        <v>1947</v>
      </c>
      <c r="E681" s="64" t="s">
        <v>47</v>
      </c>
      <c r="F681" s="8" t="s">
        <v>48</v>
      </c>
      <c r="G681" s="102" t="s">
        <v>369</v>
      </c>
      <c r="H681" s="102">
        <v>7.2476851851851848E-2</v>
      </c>
      <c r="I681" s="102">
        <v>934.07218141168971</v>
      </c>
      <c r="J681" s="8" t="s">
        <v>4003</v>
      </c>
      <c r="K681" s="8" t="s">
        <v>84</v>
      </c>
      <c r="L681" s="9"/>
    </row>
    <row r="682" spans="2:12">
      <c r="B682" s="7">
        <f t="shared" si="1"/>
        <v>678</v>
      </c>
      <c r="C682" s="61">
        <v>2017</v>
      </c>
      <c r="D682" s="8" t="s">
        <v>1953</v>
      </c>
      <c r="E682" s="64" t="s">
        <v>47</v>
      </c>
      <c r="F682" s="8" t="s">
        <v>74</v>
      </c>
      <c r="G682" s="102">
        <v>119.405</v>
      </c>
      <c r="H682" s="102">
        <v>8.885416666666629E-2</v>
      </c>
      <c r="I682" s="102">
        <v>933.21609999999998</v>
      </c>
      <c r="J682" s="8" t="s">
        <v>4003</v>
      </c>
      <c r="K682" s="8" t="s">
        <v>1660</v>
      </c>
      <c r="L682" s="9"/>
    </row>
    <row r="683" spans="2:12">
      <c r="B683" s="7">
        <f t="shared" si="1"/>
        <v>679</v>
      </c>
      <c r="C683" s="61" t="s">
        <v>97</v>
      </c>
      <c r="D683" s="8" t="s">
        <v>1954</v>
      </c>
      <c r="E683" s="64" t="s">
        <v>47</v>
      </c>
      <c r="F683" s="8" t="s">
        <v>48</v>
      </c>
      <c r="G683" s="102" t="s">
        <v>818</v>
      </c>
      <c r="H683" s="102" t="s">
        <v>1955</v>
      </c>
      <c r="I683" s="102" t="s">
        <v>1956</v>
      </c>
      <c r="J683" s="8" t="s">
        <v>4003</v>
      </c>
      <c r="K683" s="8" t="s">
        <v>123</v>
      </c>
      <c r="L683" s="9"/>
    </row>
    <row r="684" spans="2:12">
      <c r="B684" s="7">
        <f t="shared" si="1"/>
        <v>680</v>
      </c>
      <c r="C684" s="61" t="s">
        <v>63</v>
      </c>
      <c r="D684" s="8" t="s">
        <v>1957</v>
      </c>
      <c r="E684" s="64" t="s">
        <v>47</v>
      </c>
      <c r="F684" s="8" t="s">
        <v>51</v>
      </c>
      <c r="G684" s="102" t="s">
        <v>1858</v>
      </c>
      <c r="H684" s="102" t="s">
        <v>1958</v>
      </c>
      <c r="I684" s="102" t="s">
        <v>1959</v>
      </c>
      <c r="J684" s="8" t="s">
        <v>4003</v>
      </c>
      <c r="K684" s="8" t="s">
        <v>68</v>
      </c>
      <c r="L684" s="9"/>
    </row>
    <row r="685" spans="2:12">
      <c r="B685" s="7">
        <f t="shared" si="1"/>
        <v>681</v>
      </c>
      <c r="C685" s="61">
        <v>2016</v>
      </c>
      <c r="D685" s="8" t="s">
        <v>228</v>
      </c>
      <c r="E685" s="64" t="s">
        <v>47</v>
      </c>
      <c r="F685" s="8" t="s">
        <v>301</v>
      </c>
      <c r="G685" s="102">
        <v>119.405</v>
      </c>
      <c r="H685" s="102">
        <v>8.9027777777777428E-2</v>
      </c>
      <c r="I685" s="102">
        <v>931.39625590000003</v>
      </c>
      <c r="J685" s="8" t="s">
        <v>4003</v>
      </c>
      <c r="K685" s="8" t="s">
        <v>1660</v>
      </c>
      <c r="L685" s="9"/>
    </row>
    <row r="686" spans="2:12">
      <c r="B686" s="7">
        <f t="shared" si="1"/>
        <v>682</v>
      </c>
      <c r="C686" s="61" t="s">
        <v>297</v>
      </c>
      <c r="D686" s="8" t="s">
        <v>214</v>
      </c>
      <c r="E686" s="64" t="s">
        <v>47</v>
      </c>
      <c r="F686" s="8" t="s">
        <v>48</v>
      </c>
      <c r="G686" s="102" t="s">
        <v>366</v>
      </c>
      <c r="H686" s="102" t="s">
        <v>1960</v>
      </c>
      <c r="I686" s="102" t="s">
        <v>1961</v>
      </c>
      <c r="J686" s="8" t="s">
        <v>4003</v>
      </c>
      <c r="K686" s="8" t="s">
        <v>150</v>
      </c>
      <c r="L686" s="9"/>
    </row>
    <row r="687" spans="2:12">
      <c r="B687" s="7">
        <f t="shared" si="1"/>
        <v>683</v>
      </c>
      <c r="C687" s="61" t="s">
        <v>297</v>
      </c>
      <c r="D687" s="8" t="s">
        <v>1962</v>
      </c>
      <c r="E687" s="64" t="s">
        <v>47</v>
      </c>
      <c r="F687" s="8" t="s">
        <v>51</v>
      </c>
      <c r="G687" s="102" t="s">
        <v>371</v>
      </c>
      <c r="H687" s="102" t="s">
        <v>163</v>
      </c>
      <c r="I687" s="102" t="s">
        <v>1963</v>
      </c>
      <c r="J687" s="8" t="s">
        <v>4003</v>
      </c>
      <c r="K687" s="8" t="s">
        <v>87</v>
      </c>
      <c r="L687" s="9"/>
    </row>
    <row r="688" spans="2:12">
      <c r="B688" s="7">
        <f t="shared" si="1"/>
        <v>684</v>
      </c>
      <c r="C688" s="61" t="s">
        <v>297</v>
      </c>
      <c r="D688" s="8" t="s">
        <v>1964</v>
      </c>
      <c r="E688" s="64" t="s">
        <v>50</v>
      </c>
      <c r="F688" s="8" t="s">
        <v>52</v>
      </c>
      <c r="G688" s="102" t="s">
        <v>371</v>
      </c>
      <c r="H688" s="102" t="s">
        <v>163</v>
      </c>
      <c r="I688" s="102" t="s">
        <v>1963</v>
      </c>
      <c r="J688" s="8" t="s">
        <v>4003</v>
      </c>
      <c r="K688" s="8" t="s">
        <v>87</v>
      </c>
      <c r="L688" s="9"/>
    </row>
    <row r="689" spans="2:12">
      <c r="B689" s="7">
        <f t="shared" si="1"/>
        <v>685</v>
      </c>
      <c r="C689" s="61" t="s">
        <v>297</v>
      </c>
      <c r="D689" s="8" t="s">
        <v>1965</v>
      </c>
      <c r="E689" s="64" t="s">
        <v>50</v>
      </c>
      <c r="F689" s="8" t="s">
        <v>48</v>
      </c>
      <c r="G689" s="102" t="s">
        <v>303</v>
      </c>
      <c r="H689" s="102" t="s">
        <v>1966</v>
      </c>
      <c r="I689" s="102" t="s">
        <v>1967</v>
      </c>
      <c r="J689" s="8" t="s">
        <v>4003</v>
      </c>
      <c r="K689" s="8" t="s">
        <v>75</v>
      </c>
      <c r="L689" s="9"/>
    </row>
    <row r="690" spans="2:12">
      <c r="B690" s="7">
        <f t="shared" si="1"/>
        <v>686</v>
      </c>
      <c r="C690" s="61" t="s">
        <v>63</v>
      </c>
      <c r="D690" s="8" t="s">
        <v>1968</v>
      </c>
      <c r="E690" s="64" t="s">
        <v>47</v>
      </c>
      <c r="F690" s="8" t="s">
        <v>51</v>
      </c>
      <c r="G690" s="102" t="s">
        <v>1858</v>
      </c>
      <c r="H690" s="102" t="s">
        <v>175</v>
      </c>
      <c r="I690" s="102" t="s">
        <v>1969</v>
      </c>
      <c r="J690" s="8" t="s">
        <v>4003</v>
      </c>
      <c r="K690" s="8" t="s">
        <v>68</v>
      </c>
      <c r="L690" s="9"/>
    </row>
    <row r="691" spans="2:12">
      <c r="B691" s="7">
        <f t="shared" si="1"/>
        <v>687</v>
      </c>
      <c r="C691" s="61" t="s">
        <v>297</v>
      </c>
      <c r="D691" s="8" t="s">
        <v>1970</v>
      </c>
      <c r="E691" s="64" t="s">
        <v>50</v>
      </c>
      <c r="F691" s="8" t="s">
        <v>48</v>
      </c>
      <c r="G691" s="102" t="s">
        <v>730</v>
      </c>
      <c r="H691" s="102" t="s">
        <v>1971</v>
      </c>
      <c r="I691" s="102" t="s">
        <v>1972</v>
      </c>
      <c r="J691" s="8" t="s">
        <v>4003</v>
      </c>
      <c r="K691" s="8" t="s">
        <v>138</v>
      </c>
      <c r="L691" s="9"/>
    </row>
    <row r="692" spans="2:12">
      <c r="B692" s="7">
        <f t="shared" si="1"/>
        <v>688</v>
      </c>
      <c r="C692" s="61" t="s">
        <v>297</v>
      </c>
      <c r="D692" s="8" t="s">
        <v>1973</v>
      </c>
      <c r="E692" s="64" t="s">
        <v>50</v>
      </c>
      <c r="F692" s="8" t="s">
        <v>51</v>
      </c>
      <c r="G692" s="102" t="s">
        <v>386</v>
      </c>
      <c r="H692" s="102" t="s">
        <v>1974</v>
      </c>
      <c r="I692" s="102" t="s">
        <v>1975</v>
      </c>
      <c r="J692" s="8" t="s">
        <v>4003</v>
      </c>
      <c r="K692" s="8" t="s">
        <v>135</v>
      </c>
      <c r="L692" s="9"/>
    </row>
    <row r="693" spans="2:12">
      <c r="B693" s="7">
        <f t="shared" si="1"/>
        <v>689</v>
      </c>
      <c r="C693" s="61" t="s">
        <v>297</v>
      </c>
      <c r="D693" s="8" t="s">
        <v>1977</v>
      </c>
      <c r="E693" s="64" t="s">
        <v>47</v>
      </c>
      <c r="F693" s="8" t="s">
        <v>1978</v>
      </c>
      <c r="G693" s="102" t="s">
        <v>683</v>
      </c>
      <c r="H693" s="102" t="s">
        <v>1979</v>
      </c>
      <c r="I693" s="102" t="s">
        <v>1980</v>
      </c>
      <c r="J693" s="8" t="s">
        <v>4003</v>
      </c>
      <c r="K693" s="8" t="s">
        <v>64</v>
      </c>
      <c r="L693" s="9"/>
    </row>
    <row r="694" spans="2:12">
      <c r="B694" s="7">
        <f t="shared" si="1"/>
        <v>690</v>
      </c>
      <c r="C694" s="61" t="s">
        <v>297</v>
      </c>
      <c r="D694" s="8" t="s">
        <v>1976</v>
      </c>
      <c r="E694" s="64" t="s">
        <v>50</v>
      </c>
      <c r="F694" s="8" t="s">
        <v>53</v>
      </c>
      <c r="G694" s="102" t="s">
        <v>369</v>
      </c>
      <c r="H694" s="102">
        <v>7.3599537037037033E-2</v>
      </c>
      <c r="I694" s="102">
        <v>919.82387167793672</v>
      </c>
      <c r="J694" s="8" t="s">
        <v>4003</v>
      </c>
      <c r="K694" s="8" t="s">
        <v>84</v>
      </c>
      <c r="L694" s="9"/>
    </row>
    <row r="695" spans="2:12">
      <c r="B695" s="7">
        <f t="shared" si="1"/>
        <v>691</v>
      </c>
      <c r="C695" s="61" t="s">
        <v>297</v>
      </c>
      <c r="D695" s="8" t="s">
        <v>1981</v>
      </c>
      <c r="E695" s="64" t="s">
        <v>47</v>
      </c>
      <c r="F695" s="8" t="s">
        <v>190</v>
      </c>
      <c r="G695" s="102" t="s">
        <v>416</v>
      </c>
      <c r="H695" s="102" t="s">
        <v>1982</v>
      </c>
      <c r="I695" s="102" t="s">
        <v>1983</v>
      </c>
      <c r="J695" s="8" t="s">
        <v>4003</v>
      </c>
      <c r="K695" s="8" t="s">
        <v>73</v>
      </c>
      <c r="L695" s="9"/>
    </row>
    <row r="696" spans="2:12">
      <c r="B696" s="7">
        <f t="shared" si="1"/>
        <v>692</v>
      </c>
      <c r="C696" s="61" t="s">
        <v>297</v>
      </c>
      <c r="D696" s="8" t="s">
        <v>1984</v>
      </c>
      <c r="E696" s="64" t="s">
        <v>47</v>
      </c>
      <c r="F696" s="8" t="s">
        <v>178</v>
      </c>
      <c r="G696" s="102" t="s">
        <v>416</v>
      </c>
      <c r="H696" s="102" t="s">
        <v>1985</v>
      </c>
      <c r="I696" s="102" t="s">
        <v>1986</v>
      </c>
      <c r="J696" s="8" t="s">
        <v>4003</v>
      </c>
      <c r="K696" s="8" t="s">
        <v>73</v>
      </c>
      <c r="L696" s="9"/>
    </row>
    <row r="697" spans="2:12">
      <c r="B697" s="7">
        <f t="shared" si="1"/>
        <v>693</v>
      </c>
      <c r="C697" s="61" t="s">
        <v>297</v>
      </c>
      <c r="D697" s="8" t="s">
        <v>1987</v>
      </c>
      <c r="E697" s="64" t="s">
        <v>50</v>
      </c>
      <c r="F697" s="8" t="s">
        <v>51</v>
      </c>
      <c r="G697" s="102" t="s">
        <v>1805</v>
      </c>
      <c r="H697" s="102" t="s">
        <v>1988</v>
      </c>
      <c r="I697" s="102" t="s">
        <v>1989</v>
      </c>
      <c r="J697" s="8" t="s">
        <v>4003</v>
      </c>
      <c r="K697" s="8" t="s">
        <v>191</v>
      </c>
      <c r="L697" s="9"/>
    </row>
    <row r="698" spans="2:12">
      <c r="B698" s="7">
        <f t="shared" si="1"/>
        <v>694</v>
      </c>
      <c r="C698" s="61" t="s">
        <v>297</v>
      </c>
      <c r="D698" s="8" t="s">
        <v>1991</v>
      </c>
      <c r="E698" s="64" t="s">
        <v>50</v>
      </c>
      <c r="F698" s="8" t="s">
        <v>48</v>
      </c>
      <c r="G698" s="102" t="s">
        <v>1805</v>
      </c>
      <c r="H698" s="102" t="s">
        <v>1992</v>
      </c>
      <c r="I698" s="102" t="s">
        <v>1993</v>
      </c>
      <c r="J698" s="8" t="s">
        <v>4003</v>
      </c>
      <c r="K698" s="8" t="s">
        <v>191</v>
      </c>
      <c r="L698" s="9"/>
    </row>
    <row r="699" spans="2:12">
      <c r="B699" s="7">
        <f t="shared" si="1"/>
        <v>695</v>
      </c>
      <c r="C699" s="61" t="s">
        <v>297</v>
      </c>
      <c r="D699" s="8" t="s">
        <v>1994</v>
      </c>
      <c r="E699" s="64" t="s">
        <v>50</v>
      </c>
      <c r="F699" s="8" t="s">
        <v>48</v>
      </c>
      <c r="G699" s="102" t="s">
        <v>1805</v>
      </c>
      <c r="H699" s="102" t="s">
        <v>1995</v>
      </c>
      <c r="I699" s="102" t="s">
        <v>1996</v>
      </c>
      <c r="J699" s="8" t="s">
        <v>4003</v>
      </c>
      <c r="K699" s="8" t="s">
        <v>191</v>
      </c>
      <c r="L699" s="9"/>
    </row>
    <row r="700" spans="2:12">
      <c r="B700" s="7">
        <f t="shared" si="1"/>
        <v>696</v>
      </c>
      <c r="C700" s="61" t="s">
        <v>297</v>
      </c>
      <c r="D700" s="8" t="s">
        <v>1990</v>
      </c>
      <c r="E700" s="64" t="s">
        <v>50</v>
      </c>
      <c r="F700" s="8" t="s">
        <v>48</v>
      </c>
      <c r="G700" s="102" t="s">
        <v>369</v>
      </c>
      <c r="H700" s="102">
        <v>7.3958333333333334E-2</v>
      </c>
      <c r="I700" s="102">
        <v>915.36150234741785</v>
      </c>
      <c r="J700" s="8" t="s">
        <v>4003</v>
      </c>
      <c r="K700" s="8" t="s">
        <v>84</v>
      </c>
      <c r="L700" s="9"/>
    </row>
    <row r="701" spans="2:12">
      <c r="B701" s="7">
        <f t="shared" si="1"/>
        <v>697</v>
      </c>
      <c r="C701" s="61" t="s">
        <v>297</v>
      </c>
      <c r="D701" s="8" t="s">
        <v>1997</v>
      </c>
      <c r="E701" s="64" t="s">
        <v>47</v>
      </c>
      <c r="F701" s="8" t="s">
        <v>51</v>
      </c>
      <c r="G701" s="102" t="s">
        <v>1425</v>
      </c>
      <c r="H701" s="102" t="s">
        <v>1998</v>
      </c>
      <c r="I701" s="102" t="s">
        <v>1999</v>
      </c>
      <c r="J701" s="8" t="s">
        <v>4003</v>
      </c>
      <c r="K701" s="8" t="s">
        <v>71</v>
      </c>
      <c r="L701" s="9"/>
    </row>
    <row r="702" spans="2:12">
      <c r="B702" s="7">
        <f t="shared" si="1"/>
        <v>698</v>
      </c>
      <c r="C702" s="61" t="s">
        <v>297</v>
      </c>
      <c r="D702" s="8" t="s">
        <v>2000</v>
      </c>
      <c r="E702" s="64" t="s">
        <v>47</v>
      </c>
      <c r="F702" s="8" t="s">
        <v>51</v>
      </c>
      <c r="G702" s="102" t="s">
        <v>447</v>
      </c>
      <c r="H702" s="102" t="s">
        <v>2001</v>
      </c>
      <c r="I702" s="102" t="s">
        <v>2002</v>
      </c>
      <c r="J702" s="8" t="s">
        <v>4003</v>
      </c>
      <c r="K702" s="8" t="s">
        <v>112</v>
      </c>
      <c r="L702" s="9"/>
    </row>
    <row r="703" spans="2:12">
      <c r="B703" s="7">
        <f t="shared" ref="B703:B766" si="2">B702+1</f>
        <v>699</v>
      </c>
      <c r="C703" s="61" t="s">
        <v>297</v>
      </c>
      <c r="D703" s="8" t="s">
        <v>2003</v>
      </c>
      <c r="E703" s="64" t="s">
        <v>47</v>
      </c>
      <c r="F703" s="8" t="s">
        <v>51</v>
      </c>
      <c r="G703" s="102" t="s">
        <v>447</v>
      </c>
      <c r="H703" s="102" t="s">
        <v>137</v>
      </c>
      <c r="I703" s="102" t="s">
        <v>2004</v>
      </c>
      <c r="J703" s="8" t="s">
        <v>4003</v>
      </c>
      <c r="K703" s="8" t="s">
        <v>112</v>
      </c>
      <c r="L703" s="9"/>
    </row>
    <row r="704" spans="2:12">
      <c r="B704" s="7">
        <f t="shared" si="2"/>
        <v>700</v>
      </c>
      <c r="C704" s="61" t="s">
        <v>297</v>
      </c>
      <c r="D704" s="8" t="s">
        <v>2014</v>
      </c>
      <c r="E704" s="64" t="s">
        <v>50</v>
      </c>
      <c r="F704" s="8" t="s">
        <v>48</v>
      </c>
      <c r="G704" s="102" t="s">
        <v>369</v>
      </c>
      <c r="H704" s="102">
        <v>7.5011574074074078E-2</v>
      </c>
      <c r="I704" s="102">
        <v>910.94222083787577</v>
      </c>
      <c r="J704" s="8" t="s">
        <v>4003</v>
      </c>
      <c r="K704" s="8" t="s">
        <v>84</v>
      </c>
      <c r="L704" s="9"/>
    </row>
    <row r="705" spans="2:12">
      <c r="B705" s="7">
        <f t="shared" si="2"/>
        <v>701</v>
      </c>
      <c r="C705" s="61" t="s">
        <v>297</v>
      </c>
      <c r="D705" s="8" t="s">
        <v>2005</v>
      </c>
      <c r="E705" s="64" t="s">
        <v>47</v>
      </c>
      <c r="F705" s="8" t="s">
        <v>164</v>
      </c>
      <c r="G705" s="102" t="s">
        <v>761</v>
      </c>
      <c r="H705" s="102" t="s">
        <v>2006</v>
      </c>
      <c r="I705" s="102" t="s">
        <v>2007</v>
      </c>
      <c r="J705" s="8" t="s">
        <v>4003</v>
      </c>
      <c r="K705" s="8" t="s">
        <v>147</v>
      </c>
      <c r="L705" s="9"/>
    </row>
    <row r="706" spans="2:12">
      <c r="B706" s="7">
        <f t="shared" si="2"/>
        <v>702</v>
      </c>
      <c r="C706" s="61" t="s">
        <v>297</v>
      </c>
      <c r="D706" s="8" t="s">
        <v>2008</v>
      </c>
      <c r="E706" s="64" t="s">
        <v>50</v>
      </c>
      <c r="F706" s="8" t="s">
        <v>51</v>
      </c>
      <c r="G706" s="102" t="s">
        <v>1610</v>
      </c>
      <c r="H706" s="102" t="s">
        <v>2009</v>
      </c>
      <c r="I706" s="102" t="s">
        <v>2010</v>
      </c>
      <c r="J706" s="8" t="s">
        <v>4003</v>
      </c>
      <c r="K706" s="8" t="s">
        <v>156</v>
      </c>
      <c r="L706" s="9"/>
    </row>
    <row r="707" spans="2:12">
      <c r="B707" s="7">
        <f t="shared" si="2"/>
        <v>703</v>
      </c>
      <c r="C707" s="61" t="s">
        <v>297</v>
      </c>
      <c r="D707" s="8" t="s">
        <v>2011</v>
      </c>
      <c r="E707" s="64" t="s">
        <v>50</v>
      </c>
      <c r="F707" s="8" t="s">
        <v>51</v>
      </c>
      <c r="G707" s="102" t="s">
        <v>1610</v>
      </c>
      <c r="H707" s="102" t="s">
        <v>2012</v>
      </c>
      <c r="I707" s="102" t="s">
        <v>2013</v>
      </c>
      <c r="J707" s="8" t="s">
        <v>4003</v>
      </c>
      <c r="K707" s="8" t="s">
        <v>156</v>
      </c>
      <c r="L707" s="9"/>
    </row>
    <row r="708" spans="2:12">
      <c r="B708" s="7">
        <f t="shared" si="2"/>
        <v>704</v>
      </c>
      <c r="C708" s="61" t="s">
        <v>63</v>
      </c>
      <c r="D708" s="8" t="s">
        <v>195</v>
      </c>
      <c r="E708" s="64" t="s">
        <v>47</v>
      </c>
      <c r="F708" s="8" t="s">
        <v>51</v>
      </c>
      <c r="G708" s="102" t="s">
        <v>326</v>
      </c>
      <c r="H708" s="102" t="s">
        <v>2015</v>
      </c>
      <c r="I708" s="102" t="s">
        <v>2016</v>
      </c>
      <c r="J708" s="8" t="s">
        <v>4003</v>
      </c>
      <c r="K708" s="8" t="s">
        <v>91</v>
      </c>
      <c r="L708" s="9"/>
    </row>
    <row r="709" spans="2:12">
      <c r="B709" s="7">
        <f t="shared" si="2"/>
        <v>705</v>
      </c>
      <c r="C709" s="61" t="s">
        <v>297</v>
      </c>
      <c r="D709" s="8" t="s">
        <v>2017</v>
      </c>
      <c r="E709" s="64" t="s">
        <v>50</v>
      </c>
      <c r="F709" s="8" t="s">
        <v>48</v>
      </c>
      <c r="G709" s="102" t="s">
        <v>1805</v>
      </c>
      <c r="H709" s="102" t="s">
        <v>2018</v>
      </c>
      <c r="I709" s="102" t="s">
        <v>2019</v>
      </c>
      <c r="J709" s="8" t="s">
        <v>4003</v>
      </c>
      <c r="K709" s="8" t="s">
        <v>191</v>
      </c>
      <c r="L709" s="9"/>
    </row>
    <row r="710" spans="2:12">
      <c r="B710" s="7">
        <f t="shared" si="2"/>
        <v>706</v>
      </c>
      <c r="C710" s="61">
        <v>2017</v>
      </c>
      <c r="D710" s="8" t="s">
        <v>2020</v>
      </c>
      <c r="E710" s="64" t="s">
        <v>50</v>
      </c>
      <c r="F710" s="8" t="s">
        <v>61</v>
      </c>
      <c r="G710" s="102">
        <v>119.405</v>
      </c>
      <c r="H710" s="102">
        <v>9.2025462962962601E-2</v>
      </c>
      <c r="I710" s="102">
        <v>901.05647090000002</v>
      </c>
      <c r="J710" s="8" t="s">
        <v>4003</v>
      </c>
      <c r="K710" s="8" t="s">
        <v>1660</v>
      </c>
      <c r="L710" s="9"/>
    </row>
    <row r="711" spans="2:12">
      <c r="B711" s="7">
        <f t="shared" si="2"/>
        <v>707</v>
      </c>
      <c r="C711" s="61" t="s">
        <v>63</v>
      </c>
      <c r="D711" s="8" t="s">
        <v>211</v>
      </c>
      <c r="E711" s="64" t="s">
        <v>47</v>
      </c>
      <c r="F711" s="8" t="s">
        <v>48</v>
      </c>
      <c r="G711" s="102" t="s">
        <v>406</v>
      </c>
      <c r="H711" s="102" t="s">
        <v>1979</v>
      </c>
      <c r="I711" s="102" t="s">
        <v>2021</v>
      </c>
      <c r="J711" s="8" t="s">
        <v>4003</v>
      </c>
      <c r="K711" s="8" t="s">
        <v>89</v>
      </c>
      <c r="L711" s="9"/>
    </row>
    <row r="712" spans="2:12">
      <c r="B712" s="7">
        <f t="shared" si="2"/>
        <v>708</v>
      </c>
      <c r="C712" s="61" t="s">
        <v>297</v>
      </c>
      <c r="D712" s="8" t="s">
        <v>2022</v>
      </c>
      <c r="E712" s="64" t="s">
        <v>47</v>
      </c>
      <c r="F712" s="8" t="s">
        <v>51</v>
      </c>
      <c r="G712" s="102" t="s">
        <v>366</v>
      </c>
      <c r="H712" s="102" t="s">
        <v>2023</v>
      </c>
      <c r="I712" s="102" t="s">
        <v>2024</v>
      </c>
      <c r="J712" s="8" t="s">
        <v>4003</v>
      </c>
      <c r="K712" s="8" t="s">
        <v>150</v>
      </c>
      <c r="L712" s="9"/>
    </row>
    <row r="713" spans="2:12">
      <c r="B713" s="7">
        <f t="shared" si="2"/>
        <v>709</v>
      </c>
      <c r="C713" s="61" t="s">
        <v>63</v>
      </c>
      <c r="D713" s="8" t="s">
        <v>235</v>
      </c>
      <c r="E713" s="64" t="s">
        <v>50</v>
      </c>
      <c r="F713" s="8" t="s">
        <v>48</v>
      </c>
      <c r="G713" s="102" t="s">
        <v>416</v>
      </c>
      <c r="H713" s="102" t="s">
        <v>1416</v>
      </c>
      <c r="I713" s="102" t="s">
        <v>2025</v>
      </c>
      <c r="J713" s="8" t="s">
        <v>4003</v>
      </c>
      <c r="K713" s="8" t="s">
        <v>73</v>
      </c>
      <c r="L713" s="9"/>
    </row>
    <row r="714" spans="2:12">
      <c r="B714" s="7">
        <f t="shared" si="2"/>
        <v>710</v>
      </c>
      <c r="C714" s="61" t="s">
        <v>297</v>
      </c>
      <c r="D714" s="8" t="s">
        <v>2026</v>
      </c>
      <c r="E714" s="64" t="s">
        <v>47</v>
      </c>
      <c r="F714" s="8" t="s">
        <v>48</v>
      </c>
      <c r="G714" s="102" t="s">
        <v>1610</v>
      </c>
      <c r="H714" s="102" t="s">
        <v>2027</v>
      </c>
      <c r="I714" s="102" t="s">
        <v>2028</v>
      </c>
      <c r="J714" s="8" t="s">
        <v>4003</v>
      </c>
      <c r="K714" s="8" t="s">
        <v>156</v>
      </c>
      <c r="L714" s="9"/>
    </row>
    <row r="715" spans="2:12">
      <c r="B715" s="7">
        <f t="shared" si="2"/>
        <v>711</v>
      </c>
      <c r="C715" s="61" t="s">
        <v>297</v>
      </c>
      <c r="D715" s="8" t="s">
        <v>2029</v>
      </c>
      <c r="E715" s="64" t="s">
        <v>50</v>
      </c>
      <c r="F715" s="8" t="s">
        <v>51</v>
      </c>
      <c r="G715" s="102" t="s">
        <v>447</v>
      </c>
      <c r="H715" s="102" t="s">
        <v>2030</v>
      </c>
      <c r="I715" s="102" t="s">
        <v>2031</v>
      </c>
      <c r="J715" s="8" t="s">
        <v>4003</v>
      </c>
      <c r="K715" s="8" t="s">
        <v>112</v>
      </c>
      <c r="L715" s="9"/>
    </row>
    <row r="716" spans="2:12">
      <c r="B716" s="7">
        <f t="shared" si="2"/>
        <v>712</v>
      </c>
      <c r="C716" s="61" t="s">
        <v>63</v>
      </c>
      <c r="D716" s="8" t="s">
        <v>2032</v>
      </c>
      <c r="E716" s="64" t="s">
        <v>47</v>
      </c>
      <c r="F716" s="8" t="s">
        <v>48</v>
      </c>
      <c r="G716" s="102" t="s">
        <v>416</v>
      </c>
      <c r="H716" s="102" t="s">
        <v>2033</v>
      </c>
      <c r="I716" s="102" t="s">
        <v>2034</v>
      </c>
      <c r="J716" s="8" t="s">
        <v>4003</v>
      </c>
      <c r="K716" s="8" t="s">
        <v>73</v>
      </c>
      <c r="L716" s="9"/>
    </row>
    <row r="717" spans="2:12">
      <c r="B717" s="7">
        <f t="shared" si="2"/>
        <v>713</v>
      </c>
      <c r="C717" s="61" t="s">
        <v>297</v>
      </c>
      <c r="D717" s="8" t="s">
        <v>2035</v>
      </c>
      <c r="E717" s="64" t="s">
        <v>50</v>
      </c>
      <c r="F717" s="8" t="s">
        <v>51</v>
      </c>
      <c r="G717" s="102" t="s">
        <v>416</v>
      </c>
      <c r="H717" s="102" t="s">
        <v>2036</v>
      </c>
      <c r="I717" s="102" t="s">
        <v>2037</v>
      </c>
      <c r="J717" s="8" t="s">
        <v>4003</v>
      </c>
      <c r="K717" s="8" t="s">
        <v>73</v>
      </c>
      <c r="L717" s="9"/>
    </row>
    <row r="718" spans="2:12">
      <c r="B718" s="7">
        <f t="shared" si="2"/>
        <v>714</v>
      </c>
      <c r="C718" s="61" t="s">
        <v>297</v>
      </c>
      <c r="D718" s="8" t="s">
        <v>2038</v>
      </c>
      <c r="E718" s="64" t="s">
        <v>47</v>
      </c>
      <c r="F718" s="8" t="s">
        <v>51</v>
      </c>
      <c r="G718" s="102" t="s">
        <v>416</v>
      </c>
      <c r="H718" s="102" t="s">
        <v>2039</v>
      </c>
      <c r="I718" s="102" t="s">
        <v>2040</v>
      </c>
      <c r="J718" s="8" t="s">
        <v>4003</v>
      </c>
      <c r="K718" s="8" t="s">
        <v>73</v>
      </c>
      <c r="L718" s="9"/>
    </row>
    <row r="719" spans="2:12">
      <c r="B719" s="7">
        <f t="shared" si="2"/>
        <v>715</v>
      </c>
      <c r="C719" s="61" t="s">
        <v>297</v>
      </c>
      <c r="D719" s="8" t="s">
        <v>2041</v>
      </c>
      <c r="E719" s="64" t="s">
        <v>47</v>
      </c>
      <c r="F719" s="8" t="s">
        <v>48</v>
      </c>
      <c r="G719" s="102" t="s">
        <v>416</v>
      </c>
      <c r="H719" s="102" t="s">
        <v>2042</v>
      </c>
      <c r="I719" s="102" t="s">
        <v>2043</v>
      </c>
      <c r="J719" s="8" t="s">
        <v>4003</v>
      </c>
      <c r="K719" s="8" t="s">
        <v>73</v>
      </c>
      <c r="L719" s="9"/>
    </row>
    <row r="720" spans="2:12">
      <c r="B720" s="7">
        <f t="shared" si="2"/>
        <v>716</v>
      </c>
      <c r="C720" s="61" t="s">
        <v>297</v>
      </c>
      <c r="D720" s="8" t="s">
        <v>2044</v>
      </c>
      <c r="E720" s="64" t="s">
        <v>50</v>
      </c>
      <c r="F720" s="8" t="s">
        <v>51</v>
      </c>
      <c r="G720" s="102" t="s">
        <v>683</v>
      </c>
      <c r="H720" s="102" t="s">
        <v>153</v>
      </c>
      <c r="I720" s="102" t="s">
        <v>2045</v>
      </c>
      <c r="J720" s="8" t="s">
        <v>4003</v>
      </c>
      <c r="K720" s="8" t="s">
        <v>64</v>
      </c>
      <c r="L720" s="9"/>
    </row>
    <row r="721" spans="2:12">
      <c r="B721" s="7">
        <f t="shared" si="2"/>
        <v>717</v>
      </c>
      <c r="C721" s="61" t="s">
        <v>297</v>
      </c>
      <c r="D721" s="8" t="s">
        <v>2046</v>
      </c>
      <c r="E721" s="64" t="s">
        <v>47</v>
      </c>
      <c r="F721" s="8" t="s">
        <v>48</v>
      </c>
      <c r="G721" s="102" t="s">
        <v>366</v>
      </c>
      <c r="H721" s="102" t="s">
        <v>2015</v>
      </c>
      <c r="I721" s="102" t="s">
        <v>2047</v>
      </c>
      <c r="J721" s="8" t="s">
        <v>4003</v>
      </c>
      <c r="K721" s="8" t="s">
        <v>150</v>
      </c>
      <c r="L721" s="9"/>
    </row>
    <row r="722" spans="2:12">
      <c r="B722" s="7">
        <f t="shared" si="2"/>
        <v>718</v>
      </c>
      <c r="C722" s="61" t="s">
        <v>297</v>
      </c>
      <c r="D722" s="8" t="s">
        <v>2048</v>
      </c>
      <c r="E722" s="64" t="s">
        <v>50</v>
      </c>
      <c r="F722" s="8" t="s">
        <v>48</v>
      </c>
      <c r="G722" s="102" t="s">
        <v>416</v>
      </c>
      <c r="H722" s="102" t="s">
        <v>2049</v>
      </c>
      <c r="I722" s="102" t="s">
        <v>2050</v>
      </c>
      <c r="J722" s="8" t="s">
        <v>4003</v>
      </c>
      <c r="K722" s="8" t="s">
        <v>73</v>
      </c>
      <c r="L722" s="9"/>
    </row>
    <row r="723" spans="2:12">
      <c r="B723" s="7">
        <f t="shared" si="2"/>
        <v>719</v>
      </c>
      <c r="C723" s="61" t="s">
        <v>297</v>
      </c>
      <c r="D723" s="8" t="s">
        <v>2051</v>
      </c>
      <c r="E723" s="64" t="s">
        <v>50</v>
      </c>
      <c r="F723" s="8" t="s">
        <v>51</v>
      </c>
      <c r="G723" s="102" t="s">
        <v>416</v>
      </c>
      <c r="H723" s="102" t="s">
        <v>2049</v>
      </c>
      <c r="I723" s="102" t="s">
        <v>2050</v>
      </c>
      <c r="J723" s="8" t="s">
        <v>4003</v>
      </c>
      <c r="K723" s="8" t="s">
        <v>73</v>
      </c>
      <c r="L723" s="9"/>
    </row>
    <row r="724" spans="2:12">
      <c r="B724" s="7">
        <f t="shared" si="2"/>
        <v>720</v>
      </c>
      <c r="C724" s="61" t="s">
        <v>297</v>
      </c>
      <c r="D724" s="8" t="s">
        <v>2052</v>
      </c>
      <c r="E724" s="64" t="s">
        <v>47</v>
      </c>
      <c r="F724" s="8" t="s">
        <v>51</v>
      </c>
      <c r="G724" s="102" t="s">
        <v>1425</v>
      </c>
      <c r="H724" s="102" t="s">
        <v>2053</v>
      </c>
      <c r="I724" s="102" t="s">
        <v>2054</v>
      </c>
      <c r="J724" s="8" t="s">
        <v>4003</v>
      </c>
      <c r="K724" s="8" t="s">
        <v>71</v>
      </c>
      <c r="L724" s="9"/>
    </row>
    <row r="725" spans="2:12">
      <c r="B725" s="7">
        <f t="shared" si="2"/>
        <v>721</v>
      </c>
      <c r="C725" s="61" t="s">
        <v>297</v>
      </c>
      <c r="D725" s="8" t="s">
        <v>2055</v>
      </c>
      <c r="E725" s="64" t="s">
        <v>47</v>
      </c>
      <c r="F725" s="8" t="s">
        <v>48</v>
      </c>
      <c r="G725" s="102" t="s">
        <v>416</v>
      </c>
      <c r="H725" s="102" t="s">
        <v>2056</v>
      </c>
      <c r="I725" s="102" t="s">
        <v>2057</v>
      </c>
      <c r="J725" s="8" t="s">
        <v>4003</v>
      </c>
      <c r="K725" s="8" t="s">
        <v>73</v>
      </c>
      <c r="L725" s="9"/>
    </row>
    <row r="726" spans="2:12">
      <c r="B726" s="7">
        <f t="shared" si="2"/>
        <v>722</v>
      </c>
      <c r="C726" s="61" t="s">
        <v>297</v>
      </c>
      <c r="D726" s="8" t="s">
        <v>2058</v>
      </c>
      <c r="E726" s="64" t="s">
        <v>50</v>
      </c>
      <c r="F726" s="8" t="s">
        <v>51</v>
      </c>
      <c r="G726" s="102" t="s">
        <v>1425</v>
      </c>
      <c r="H726" s="102" t="s">
        <v>2059</v>
      </c>
      <c r="I726" s="102" t="s">
        <v>2060</v>
      </c>
      <c r="J726" s="8" t="s">
        <v>4003</v>
      </c>
      <c r="K726" s="8" t="s">
        <v>71</v>
      </c>
      <c r="L726" s="9"/>
    </row>
    <row r="727" spans="2:12">
      <c r="B727" s="7">
        <f t="shared" si="2"/>
        <v>723</v>
      </c>
      <c r="C727" s="61" t="s">
        <v>297</v>
      </c>
      <c r="D727" s="8" t="s">
        <v>2061</v>
      </c>
      <c r="E727" s="64" t="s">
        <v>47</v>
      </c>
      <c r="F727" s="8" t="s">
        <v>51</v>
      </c>
      <c r="G727" s="102" t="s">
        <v>1858</v>
      </c>
      <c r="H727" s="102" t="s">
        <v>2062</v>
      </c>
      <c r="I727" s="102" t="s">
        <v>2063</v>
      </c>
      <c r="J727" s="8" t="s">
        <v>4003</v>
      </c>
      <c r="K727" s="8" t="s">
        <v>68</v>
      </c>
      <c r="L727" s="9"/>
    </row>
    <row r="728" spans="2:12">
      <c r="B728" s="7">
        <f t="shared" si="2"/>
        <v>724</v>
      </c>
      <c r="C728" s="61" t="s">
        <v>297</v>
      </c>
      <c r="D728" s="8" t="s">
        <v>2064</v>
      </c>
      <c r="E728" s="64" t="s">
        <v>50</v>
      </c>
      <c r="F728" s="8" t="s">
        <v>51</v>
      </c>
      <c r="G728" s="102" t="s">
        <v>1858</v>
      </c>
      <c r="H728" s="102" t="s">
        <v>2065</v>
      </c>
      <c r="I728" s="102" t="s">
        <v>2066</v>
      </c>
      <c r="J728" s="8" t="s">
        <v>4003</v>
      </c>
      <c r="K728" s="8" t="s">
        <v>68</v>
      </c>
      <c r="L728" s="9"/>
    </row>
    <row r="729" spans="2:12">
      <c r="B729" s="7">
        <f t="shared" si="2"/>
        <v>725</v>
      </c>
      <c r="C729" s="61" t="s">
        <v>297</v>
      </c>
      <c r="D729" s="8" t="s">
        <v>2067</v>
      </c>
      <c r="E729" s="64" t="s">
        <v>47</v>
      </c>
      <c r="F729" s="8" t="s">
        <v>2068</v>
      </c>
      <c r="G729" s="102" t="s">
        <v>818</v>
      </c>
      <c r="H729" s="102" t="s">
        <v>2069</v>
      </c>
      <c r="I729" s="102" t="s">
        <v>2070</v>
      </c>
      <c r="J729" s="8" t="s">
        <v>4003</v>
      </c>
      <c r="K729" s="8" t="s">
        <v>123</v>
      </c>
      <c r="L729" s="9"/>
    </row>
    <row r="730" spans="2:12">
      <c r="B730" s="7">
        <f t="shared" si="2"/>
        <v>726</v>
      </c>
      <c r="C730" s="61">
        <v>2017</v>
      </c>
      <c r="D730" s="8" t="s">
        <v>261</v>
      </c>
      <c r="E730" s="64" t="s">
        <v>50</v>
      </c>
      <c r="F730" s="8" t="s">
        <v>301</v>
      </c>
      <c r="G730" s="102">
        <v>119.405</v>
      </c>
      <c r="H730" s="102">
        <v>9.4537037037036697E-2</v>
      </c>
      <c r="I730" s="102">
        <v>877.11802150000005</v>
      </c>
      <c r="J730" s="8" t="s">
        <v>4003</v>
      </c>
      <c r="K730" s="8" t="s">
        <v>1660</v>
      </c>
      <c r="L730" s="9"/>
    </row>
    <row r="731" spans="2:12">
      <c r="B731" s="7">
        <f t="shared" si="2"/>
        <v>727</v>
      </c>
      <c r="C731" s="61" t="s">
        <v>297</v>
      </c>
      <c r="D731" s="8" t="s">
        <v>2071</v>
      </c>
      <c r="E731" s="64" t="s">
        <v>50</v>
      </c>
      <c r="F731" s="8" t="s">
        <v>48</v>
      </c>
      <c r="G731" s="102" t="s">
        <v>307</v>
      </c>
      <c r="H731" s="102" t="s">
        <v>2072</v>
      </c>
      <c r="I731" s="102" t="s">
        <v>2073</v>
      </c>
      <c r="J731" s="8" t="s">
        <v>4003</v>
      </c>
      <c r="K731" s="8" t="s">
        <v>117</v>
      </c>
      <c r="L731" s="9"/>
    </row>
    <row r="732" spans="2:12">
      <c r="B732" s="7">
        <f t="shared" si="2"/>
        <v>728</v>
      </c>
      <c r="C732" s="61" t="s">
        <v>297</v>
      </c>
      <c r="D732" s="8" t="s">
        <v>2074</v>
      </c>
      <c r="E732" s="64" t="s">
        <v>50</v>
      </c>
      <c r="F732" s="8" t="s">
        <v>52</v>
      </c>
      <c r="G732" s="102" t="s">
        <v>371</v>
      </c>
      <c r="H732" s="102" t="s">
        <v>2075</v>
      </c>
      <c r="I732" s="102" t="s">
        <v>2076</v>
      </c>
      <c r="J732" s="8" t="s">
        <v>4003</v>
      </c>
      <c r="K732" s="8" t="s">
        <v>87</v>
      </c>
      <c r="L732" s="9"/>
    </row>
    <row r="733" spans="2:12">
      <c r="B733" s="7">
        <f t="shared" si="2"/>
        <v>729</v>
      </c>
      <c r="C733" s="61" t="s">
        <v>297</v>
      </c>
      <c r="D733" s="8" t="s">
        <v>2077</v>
      </c>
      <c r="E733" s="64" t="s">
        <v>47</v>
      </c>
      <c r="F733" s="8" t="s">
        <v>48</v>
      </c>
      <c r="G733" s="102" t="s">
        <v>416</v>
      </c>
      <c r="H733" s="102" t="s">
        <v>2078</v>
      </c>
      <c r="I733" s="102" t="s">
        <v>2079</v>
      </c>
      <c r="J733" s="8" t="s">
        <v>4003</v>
      </c>
      <c r="K733" s="8" t="s">
        <v>73</v>
      </c>
      <c r="L733" s="9"/>
    </row>
    <row r="734" spans="2:12">
      <c r="B734" s="7">
        <f t="shared" si="2"/>
        <v>730</v>
      </c>
      <c r="C734" s="61" t="s">
        <v>297</v>
      </c>
      <c r="D734" s="8" t="s">
        <v>267</v>
      </c>
      <c r="E734" s="64" t="s">
        <v>47</v>
      </c>
      <c r="F734" s="8" t="s">
        <v>48</v>
      </c>
      <c r="G734" s="102" t="s">
        <v>818</v>
      </c>
      <c r="H734" s="102" t="s">
        <v>2080</v>
      </c>
      <c r="I734" s="102" t="s">
        <v>2081</v>
      </c>
      <c r="J734" s="8" t="s">
        <v>4003</v>
      </c>
      <c r="K734" s="8" t="s">
        <v>123</v>
      </c>
      <c r="L734" s="9"/>
    </row>
    <row r="735" spans="2:12">
      <c r="B735" s="7">
        <f t="shared" si="2"/>
        <v>731</v>
      </c>
      <c r="C735" s="61" t="s">
        <v>297</v>
      </c>
      <c r="D735" s="8" t="s">
        <v>2082</v>
      </c>
      <c r="E735" s="64" t="s">
        <v>50</v>
      </c>
      <c r="F735" s="8" t="s">
        <v>51</v>
      </c>
      <c r="G735" s="102" t="s">
        <v>683</v>
      </c>
      <c r="H735" s="102" t="s">
        <v>159</v>
      </c>
      <c r="I735" s="102" t="s">
        <v>2083</v>
      </c>
      <c r="J735" s="8" t="s">
        <v>4003</v>
      </c>
      <c r="K735" s="8" t="s">
        <v>64</v>
      </c>
      <c r="L735" s="9"/>
    </row>
    <row r="736" spans="2:12">
      <c r="B736" s="7">
        <f t="shared" si="2"/>
        <v>732</v>
      </c>
      <c r="C736" s="61" t="s">
        <v>297</v>
      </c>
      <c r="D736" s="8" t="s">
        <v>2084</v>
      </c>
      <c r="E736" s="64" t="s">
        <v>50</v>
      </c>
      <c r="F736" s="8" t="s">
        <v>51</v>
      </c>
      <c r="G736" s="102" t="s">
        <v>369</v>
      </c>
      <c r="H736" s="102">
        <v>7.7615740740740735E-2</v>
      </c>
      <c r="I736" s="102">
        <v>872.22785565165532</v>
      </c>
      <c r="J736" s="8" t="s">
        <v>4003</v>
      </c>
      <c r="K736" s="8" t="s">
        <v>84</v>
      </c>
      <c r="L736" s="9"/>
    </row>
    <row r="737" spans="2:12">
      <c r="B737" s="7">
        <f t="shared" si="2"/>
        <v>733</v>
      </c>
      <c r="C737" s="61" t="s">
        <v>297</v>
      </c>
      <c r="D737" s="8" t="s">
        <v>2085</v>
      </c>
      <c r="E737" s="64" t="s">
        <v>50</v>
      </c>
      <c r="F737" s="8" t="s">
        <v>2086</v>
      </c>
      <c r="G737" s="102" t="s">
        <v>818</v>
      </c>
      <c r="H737" s="102" t="s">
        <v>219</v>
      </c>
      <c r="I737" s="102" t="s">
        <v>2087</v>
      </c>
      <c r="J737" s="8" t="s">
        <v>4003</v>
      </c>
      <c r="K737" s="8" t="s">
        <v>123</v>
      </c>
      <c r="L737" s="9"/>
    </row>
    <row r="738" spans="2:12">
      <c r="B738" s="7">
        <f t="shared" si="2"/>
        <v>734</v>
      </c>
      <c r="C738" s="61" t="s">
        <v>297</v>
      </c>
      <c r="D738" s="8" t="s">
        <v>2088</v>
      </c>
      <c r="E738" s="64" t="s">
        <v>47</v>
      </c>
      <c r="F738" s="8" t="s">
        <v>61</v>
      </c>
      <c r="G738" s="102" t="s">
        <v>406</v>
      </c>
      <c r="H738" s="102" t="s">
        <v>2089</v>
      </c>
      <c r="I738" s="102" t="s">
        <v>2090</v>
      </c>
      <c r="J738" s="8" t="s">
        <v>4003</v>
      </c>
      <c r="K738" s="8" t="s">
        <v>89</v>
      </c>
      <c r="L738" s="9"/>
    </row>
    <row r="739" spans="2:12">
      <c r="B739" s="7">
        <f t="shared" si="2"/>
        <v>735</v>
      </c>
      <c r="C739" s="61" t="s">
        <v>297</v>
      </c>
      <c r="D739" s="8" t="s">
        <v>2091</v>
      </c>
      <c r="E739" s="64" t="s">
        <v>50</v>
      </c>
      <c r="F739" s="8" t="s">
        <v>2092</v>
      </c>
      <c r="G739" s="102" t="s">
        <v>447</v>
      </c>
      <c r="H739" s="102" t="s">
        <v>2093</v>
      </c>
      <c r="I739" s="102" t="s">
        <v>2094</v>
      </c>
      <c r="J739" s="8" t="s">
        <v>4003</v>
      </c>
      <c r="K739" s="8" t="s">
        <v>112</v>
      </c>
      <c r="L739" s="9"/>
    </row>
    <row r="740" spans="2:12">
      <c r="B740" s="7">
        <f t="shared" si="2"/>
        <v>736</v>
      </c>
      <c r="C740" s="61" t="s">
        <v>297</v>
      </c>
      <c r="D740" s="8" t="s">
        <v>2095</v>
      </c>
      <c r="E740" s="64" t="s">
        <v>47</v>
      </c>
      <c r="F740" s="8" t="s">
        <v>51</v>
      </c>
      <c r="G740" s="102" t="s">
        <v>1425</v>
      </c>
      <c r="H740" s="102" t="s">
        <v>2096</v>
      </c>
      <c r="I740" s="102" t="s">
        <v>2097</v>
      </c>
      <c r="J740" s="8" t="s">
        <v>4003</v>
      </c>
      <c r="K740" s="8" t="s">
        <v>71</v>
      </c>
      <c r="L740" s="9"/>
    </row>
    <row r="741" spans="2:12">
      <c r="B741" s="7">
        <f t="shared" si="2"/>
        <v>737</v>
      </c>
      <c r="C741" s="61" t="s">
        <v>297</v>
      </c>
      <c r="D741" s="8" t="s">
        <v>2098</v>
      </c>
      <c r="E741" s="64" t="s">
        <v>50</v>
      </c>
      <c r="F741" s="8" t="s">
        <v>51</v>
      </c>
      <c r="G741" s="102" t="s">
        <v>818</v>
      </c>
      <c r="H741" s="102" t="s">
        <v>2099</v>
      </c>
      <c r="I741" s="102" t="s">
        <v>2100</v>
      </c>
      <c r="J741" s="8" t="s">
        <v>4003</v>
      </c>
      <c r="K741" s="8" t="s">
        <v>123</v>
      </c>
      <c r="L741" s="9"/>
    </row>
    <row r="742" spans="2:12">
      <c r="B742" s="7">
        <f t="shared" si="2"/>
        <v>738</v>
      </c>
      <c r="C742" s="61" t="s">
        <v>297</v>
      </c>
      <c r="D742" s="8" t="s">
        <v>2101</v>
      </c>
      <c r="E742" s="64" t="s">
        <v>50</v>
      </c>
      <c r="F742" s="8" t="s">
        <v>48</v>
      </c>
      <c r="G742" s="102" t="s">
        <v>337</v>
      </c>
      <c r="H742" s="102" t="s">
        <v>2102</v>
      </c>
      <c r="I742" s="102" t="s">
        <v>2103</v>
      </c>
      <c r="J742" s="8" t="s">
        <v>4003</v>
      </c>
      <c r="K742" s="8" t="s">
        <v>129</v>
      </c>
      <c r="L742" s="9"/>
    </row>
    <row r="743" spans="2:12">
      <c r="B743" s="7">
        <f t="shared" si="2"/>
        <v>739</v>
      </c>
      <c r="C743" s="61" t="s">
        <v>297</v>
      </c>
      <c r="D743" s="8" t="s">
        <v>2104</v>
      </c>
      <c r="E743" s="64" t="s">
        <v>50</v>
      </c>
      <c r="F743" s="8" t="s">
        <v>48</v>
      </c>
      <c r="G743" s="102" t="s">
        <v>818</v>
      </c>
      <c r="H743" s="102" t="s">
        <v>2105</v>
      </c>
      <c r="I743" s="102" t="s">
        <v>2106</v>
      </c>
      <c r="J743" s="8" t="s">
        <v>4003</v>
      </c>
      <c r="K743" s="8" t="s">
        <v>123</v>
      </c>
      <c r="L743" s="9"/>
    </row>
    <row r="744" spans="2:12">
      <c r="B744" s="7">
        <f t="shared" si="2"/>
        <v>740</v>
      </c>
      <c r="C744" s="61" t="s">
        <v>297</v>
      </c>
      <c r="D744" s="8" t="s">
        <v>2107</v>
      </c>
      <c r="E744" s="64" t="s">
        <v>47</v>
      </c>
      <c r="F744" s="8" t="s">
        <v>48</v>
      </c>
      <c r="G744" s="102" t="s">
        <v>683</v>
      </c>
      <c r="H744" s="102" t="s">
        <v>166</v>
      </c>
      <c r="I744" s="102" t="s">
        <v>2108</v>
      </c>
      <c r="J744" s="8" t="s">
        <v>4003</v>
      </c>
      <c r="K744" s="8" t="s">
        <v>64</v>
      </c>
      <c r="L744" s="9"/>
    </row>
    <row r="745" spans="2:12">
      <c r="B745" s="7">
        <f t="shared" si="2"/>
        <v>741</v>
      </c>
      <c r="C745" s="61" t="s">
        <v>297</v>
      </c>
      <c r="D745" s="8" t="s">
        <v>2109</v>
      </c>
      <c r="E745" s="64" t="s">
        <v>50</v>
      </c>
      <c r="F745" s="8" t="s">
        <v>61</v>
      </c>
      <c r="G745" s="102" t="s">
        <v>456</v>
      </c>
      <c r="H745" s="102" t="s">
        <v>2110</v>
      </c>
      <c r="I745" s="102" t="s">
        <v>2111</v>
      </c>
      <c r="J745" s="8" t="s">
        <v>4003</v>
      </c>
      <c r="K745" s="8" t="s">
        <v>110</v>
      </c>
      <c r="L745" s="9"/>
    </row>
    <row r="746" spans="2:12">
      <c r="B746" s="7">
        <f t="shared" si="2"/>
        <v>742</v>
      </c>
      <c r="C746" s="61" t="s">
        <v>297</v>
      </c>
      <c r="D746" s="8" t="s">
        <v>2112</v>
      </c>
      <c r="E746" s="64" t="s">
        <v>47</v>
      </c>
      <c r="F746" s="8" t="s">
        <v>48</v>
      </c>
      <c r="G746" s="102" t="s">
        <v>1425</v>
      </c>
      <c r="H746" s="102" t="s">
        <v>557</v>
      </c>
      <c r="I746" s="102" t="s">
        <v>2113</v>
      </c>
      <c r="J746" s="8" t="s">
        <v>4003</v>
      </c>
      <c r="K746" s="8" t="s">
        <v>71</v>
      </c>
      <c r="L746" s="9"/>
    </row>
    <row r="747" spans="2:12">
      <c r="B747" s="7">
        <f t="shared" si="2"/>
        <v>743</v>
      </c>
      <c r="C747" s="61" t="s">
        <v>297</v>
      </c>
      <c r="D747" s="8" t="s">
        <v>2114</v>
      </c>
      <c r="E747" s="64" t="s">
        <v>47</v>
      </c>
      <c r="F747" s="8" t="s">
        <v>61</v>
      </c>
      <c r="G747" s="102" t="s">
        <v>761</v>
      </c>
      <c r="H747" s="102" t="s">
        <v>2115</v>
      </c>
      <c r="I747" s="102" t="s">
        <v>2116</v>
      </c>
      <c r="J747" s="8" t="s">
        <v>4003</v>
      </c>
      <c r="K747" s="8" t="s">
        <v>147</v>
      </c>
      <c r="L747" s="9"/>
    </row>
    <row r="748" spans="2:12">
      <c r="B748" s="7">
        <f t="shared" si="2"/>
        <v>744</v>
      </c>
      <c r="C748" s="61" t="s">
        <v>63</v>
      </c>
      <c r="D748" s="8" t="s">
        <v>183</v>
      </c>
      <c r="E748" s="64" t="s">
        <v>47</v>
      </c>
      <c r="F748" s="8" t="s">
        <v>48</v>
      </c>
      <c r="G748" s="102" t="s">
        <v>416</v>
      </c>
      <c r="H748" s="102" t="s">
        <v>2117</v>
      </c>
      <c r="I748" s="102" t="s">
        <v>2118</v>
      </c>
      <c r="J748" s="8" t="s">
        <v>4003</v>
      </c>
      <c r="K748" s="8" t="s">
        <v>73</v>
      </c>
      <c r="L748" s="9"/>
    </row>
    <row r="749" spans="2:12">
      <c r="B749" s="7">
        <f t="shared" si="2"/>
        <v>745</v>
      </c>
      <c r="C749" s="61" t="s">
        <v>76</v>
      </c>
      <c r="D749" s="8" t="s">
        <v>250</v>
      </c>
      <c r="E749" s="64" t="s">
        <v>47</v>
      </c>
      <c r="F749" s="8" t="s">
        <v>59</v>
      </c>
      <c r="G749" s="102" t="s">
        <v>416</v>
      </c>
      <c r="H749" s="102" t="s">
        <v>2119</v>
      </c>
      <c r="I749" s="102" t="s">
        <v>2120</v>
      </c>
      <c r="J749" s="8" t="s">
        <v>4003</v>
      </c>
      <c r="K749" s="8" t="s">
        <v>73</v>
      </c>
      <c r="L749" s="9"/>
    </row>
    <row r="750" spans="2:12">
      <c r="B750" s="7">
        <f t="shared" si="2"/>
        <v>746</v>
      </c>
      <c r="C750" s="61" t="s">
        <v>297</v>
      </c>
      <c r="D750" s="8" t="s">
        <v>2121</v>
      </c>
      <c r="E750" s="64" t="s">
        <v>47</v>
      </c>
      <c r="F750" s="8" t="s">
        <v>59</v>
      </c>
      <c r="G750" s="102" t="s">
        <v>416</v>
      </c>
      <c r="H750" s="102" t="s">
        <v>2122</v>
      </c>
      <c r="I750" s="102" t="s">
        <v>2123</v>
      </c>
      <c r="J750" s="8" t="s">
        <v>4003</v>
      </c>
      <c r="K750" s="8" t="s">
        <v>73</v>
      </c>
      <c r="L750" s="9"/>
    </row>
    <row r="751" spans="2:12">
      <c r="B751" s="7">
        <f t="shared" si="2"/>
        <v>747</v>
      </c>
      <c r="C751" s="61" t="s">
        <v>297</v>
      </c>
      <c r="D751" s="8" t="s">
        <v>2124</v>
      </c>
      <c r="E751" s="64" t="s">
        <v>47</v>
      </c>
      <c r="F751" s="8" t="s">
        <v>48</v>
      </c>
      <c r="G751" s="102" t="s">
        <v>416</v>
      </c>
      <c r="H751" s="102" t="s">
        <v>2122</v>
      </c>
      <c r="I751" s="102" t="s">
        <v>2123</v>
      </c>
      <c r="J751" s="8" t="s">
        <v>4003</v>
      </c>
      <c r="K751" s="8" t="s">
        <v>73</v>
      </c>
      <c r="L751" s="9"/>
    </row>
    <row r="752" spans="2:12">
      <c r="B752" s="7">
        <f t="shared" si="2"/>
        <v>748</v>
      </c>
      <c r="C752" s="61" t="s">
        <v>297</v>
      </c>
      <c r="D752" s="8" t="s">
        <v>2125</v>
      </c>
      <c r="E752" s="64" t="s">
        <v>50</v>
      </c>
      <c r="F752" s="8" t="s">
        <v>52</v>
      </c>
      <c r="G752" s="102" t="s">
        <v>416</v>
      </c>
      <c r="H752" s="102" t="s">
        <v>2126</v>
      </c>
      <c r="I752" s="102" t="s">
        <v>2127</v>
      </c>
      <c r="J752" s="8" t="s">
        <v>4003</v>
      </c>
      <c r="K752" s="8" t="s">
        <v>73</v>
      </c>
      <c r="L752" s="9"/>
    </row>
    <row r="753" spans="2:12">
      <c r="B753" s="7">
        <f t="shared" si="2"/>
        <v>749</v>
      </c>
      <c r="C753" s="61" t="s">
        <v>297</v>
      </c>
      <c r="D753" s="8" t="s">
        <v>2128</v>
      </c>
      <c r="E753" s="64" t="s">
        <v>50</v>
      </c>
      <c r="F753" s="8" t="s">
        <v>57</v>
      </c>
      <c r="G753" s="102" t="s">
        <v>310</v>
      </c>
      <c r="H753" s="102" t="s">
        <v>2129</v>
      </c>
      <c r="I753" s="102" t="s">
        <v>2130</v>
      </c>
      <c r="J753" s="8" t="s">
        <v>4003</v>
      </c>
      <c r="K753" s="8" t="s">
        <v>83</v>
      </c>
      <c r="L753" s="9"/>
    </row>
    <row r="754" spans="2:12">
      <c r="B754" s="7">
        <f t="shared" si="2"/>
        <v>750</v>
      </c>
      <c r="C754" s="61" t="s">
        <v>297</v>
      </c>
      <c r="D754" s="8" t="s">
        <v>2131</v>
      </c>
      <c r="E754" s="64" t="s">
        <v>47</v>
      </c>
      <c r="F754" s="8" t="s">
        <v>52</v>
      </c>
      <c r="G754" s="102" t="s">
        <v>416</v>
      </c>
      <c r="H754" s="102" t="s">
        <v>2132</v>
      </c>
      <c r="I754" s="102" t="s">
        <v>2133</v>
      </c>
      <c r="J754" s="8" t="s">
        <v>4003</v>
      </c>
      <c r="K754" s="8" t="s">
        <v>73</v>
      </c>
      <c r="L754" s="9"/>
    </row>
    <row r="755" spans="2:12">
      <c r="B755" s="7">
        <f t="shared" si="2"/>
        <v>751</v>
      </c>
      <c r="C755" s="61">
        <v>2017</v>
      </c>
      <c r="D755" s="8" t="s">
        <v>2134</v>
      </c>
      <c r="E755" s="64" t="s">
        <v>47</v>
      </c>
      <c r="F755" s="8" t="s">
        <v>52</v>
      </c>
      <c r="G755" s="102">
        <v>119.405</v>
      </c>
      <c r="H755" s="102">
        <v>9.9247685185184842E-2</v>
      </c>
      <c r="I755" s="102">
        <v>835.48688049999998</v>
      </c>
      <c r="J755" s="8" t="s">
        <v>4003</v>
      </c>
      <c r="K755" s="8" t="s">
        <v>1660</v>
      </c>
      <c r="L755" s="9"/>
    </row>
    <row r="756" spans="2:12">
      <c r="B756" s="7">
        <f t="shared" si="2"/>
        <v>752</v>
      </c>
      <c r="C756" s="61" t="s">
        <v>297</v>
      </c>
      <c r="D756" s="8" t="s">
        <v>2135</v>
      </c>
      <c r="E756" s="64" t="s">
        <v>47</v>
      </c>
      <c r="F756" s="8" t="s">
        <v>51</v>
      </c>
      <c r="G756" s="102" t="s">
        <v>683</v>
      </c>
      <c r="H756" s="102" t="s">
        <v>2136</v>
      </c>
      <c r="I756" s="102" t="s">
        <v>2137</v>
      </c>
      <c r="J756" s="8" t="s">
        <v>4003</v>
      </c>
      <c r="K756" s="8" t="s">
        <v>64</v>
      </c>
      <c r="L756" s="9"/>
    </row>
    <row r="757" spans="2:12">
      <c r="B757" s="7">
        <f t="shared" si="2"/>
        <v>753</v>
      </c>
      <c r="C757" s="61" t="s">
        <v>297</v>
      </c>
      <c r="D757" s="8" t="s">
        <v>2138</v>
      </c>
      <c r="E757" s="64" t="s">
        <v>47</v>
      </c>
      <c r="F757" s="8" t="s">
        <v>48</v>
      </c>
      <c r="G757" s="102" t="s">
        <v>730</v>
      </c>
      <c r="H757" s="102" t="s">
        <v>2139</v>
      </c>
      <c r="I757" s="102" t="s">
        <v>2140</v>
      </c>
      <c r="J757" s="8" t="s">
        <v>4003</v>
      </c>
      <c r="K757" s="8" t="s">
        <v>138</v>
      </c>
      <c r="L757" s="9"/>
    </row>
    <row r="758" spans="2:12">
      <c r="B758" s="7">
        <f t="shared" si="2"/>
        <v>754</v>
      </c>
      <c r="C758" s="61" t="s">
        <v>297</v>
      </c>
      <c r="D758" s="8" t="s">
        <v>2141</v>
      </c>
      <c r="E758" s="64" t="s">
        <v>50</v>
      </c>
      <c r="F758" s="8" t="s">
        <v>51</v>
      </c>
      <c r="G758" s="102" t="s">
        <v>1425</v>
      </c>
      <c r="H758" s="102" t="s">
        <v>154</v>
      </c>
      <c r="I758" s="102" t="s">
        <v>2142</v>
      </c>
      <c r="J758" s="8" t="s">
        <v>4003</v>
      </c>
      <c r="K758" s="8" t="s">
        <v>71</v>
      </c>
      <c r="L758" s="9"/>
    </row>
    <row r="759" spans="2:12">
      <c r="B759" s="7">
        <f t="shared" si="2"/>
        <v>755</v>
      </c>
      <c r="C759" s="61" t="s">
        <v>297</v>
      </c>
      <c r="D759" s="8" t="s">
        <v>2143</v>
      </c>
      <c r="E759" s="64" t="s">
        <v>47</v>
      </c>
      <c r="F759" s="8" t="s">
        <v>48</v>
      </c>
      <c r="G759" s="102" t="s">
        <v>818</v>
      </c>
      <c r="H759" s="102" t="s">
        <v>2144</v>
      </c>
      <c r="I759" s="102" t="s">
        <v>2145</v>
      </c>
      <c r="J759" s="8" t="s">
        <v>4003</v>
      </c>
      <c r="K759" s="8" t="s">
        <v>123</v>
      </c>
      <c r="L759" s="9"/>
    </row>
    <row r="760" spans="2:12">
      <c r="B760" s="7">
        <f t="shared" si="2"/>
        <v>756</v>
      </c>
      <c r="C760" s="61" t="s">
        <v>297</v>
      </c>
      <c r="D760" s="8" t="s">
        <v>2146</v>
      </c>
      <c r="E760" s="64" t="s">
        <v>50</v>
      </c>
      <c r="F760" s="8" t="s">
        <v>52</v>
      </c>
      <c r="G760" s="102" t="s">
        <v>416</v>
      </c>
      <c r="H760" s="102" t="s">
        <v>2147</v>
      </c>
      <c r="I760" s="102" t="s">
        <v>2148</v>
      </c>
      <c r="J760" s="8" t="s">
        <v>4003</v>
      </c>
      <c r="K760" s="8" t="s">
        <v>73</v>
      </c>
      <c r="L760" s="9"/>
    </row>
    <row r="761" spans="2:12">
      <c r="B761" s="7">
        <f t="shared" si="2"/>
        <v>757</v>
      </c>
      <c r="C761" s="61" t="s">
        <v>297</v>
      </c>
      <c r="D761" s="8" t="s">
        <v>2149</v>
      </c>
      <c r="E761" s="64" t="s">
        <v>50</v>
      </c>
      <c r="F761" s="8" t="s">
        <v>51</v>
      </c>
      <c r="G761" s="102" t="s">
        <v>456</v>
      </c>
      <c r="H761" s="102" t="s">
        <v>2150</v>
      </c>
      <c r="I761" s="102" t="s">
        <v>2151</v>
      </c>
      <c r="J761" s="8" t="s">
        <v>4003</v>
      </c>
      <c r="K761" s="8" t="s">
        <v>110</v>
      </c>
      <c r="L761" s="9"/>
    </row>
    <row r="762" spans="2:12">
      <c r="B762" s="7">
        <f t="shared" si="2"/>
        <v>758</v>
      </c>
      <c r="C762" s="61" t="s">
        <v>297</v>
      </c>
      <c r="D762" s="8" t="s">
        <v>2152</v>
      </c>
      <c r="E762" s="64" t="s">
        <v>47</v>
      </c>
      <c r="F762" s="8" t="s">
        <v>70</v>
      </c>
      <c r="G762" s="102" t="s">
        <v>1425</v>
      </c>
      <c r="H762" s="102" t="s">
        <v>2153</v>
      </c>
      <c r="I762" s="102" t="s">
        <v>2154</v>
      </c>
      <c r="J762" s="8" t="s">
        <v>4003</v>
      </c>
      <c r="K762" s="8" t="s">
        <v>71</v>
      </c>
      <c r="L762" s="9"/>
    </row>
    <row r="763" spans="2:12">
      <c r="B763" s="7">
        <f t="shared" si="2"/>
        <v>759</v>
      </c>
      <c r="C763" s="61" t="s">
        <v>63</v>
      </c>
      <c r="D763" s="8" t="s">
        <v>2155</v>
      </c>
      <c r="E763" s="64" t="s">
        <v>50</v>
      </c>
      <c r="F763" s="8" t="s">
        <v>51</v>
      </c>
      <c r="G763" s="102" t="s">
        <v>307</v>
      </c>
      <c r="H763" s="102" t="s">
        <v>2156</v>
      </c>
      <c r="I763" s="102" t="s">
        <v>2157</v>
      </c>
      <c r="J763" s="8" t="s">
        <v>4003</v>
      </c>
      <c r="K763" s="8" t="s">
        <v>117</v>
      </c>
      <c r="L763" s="9"/>
    </row>
    <row r="764" spans="2:12">
      <c r="B764" s="7">
        <f t="shared" si="2"/>
        <v>760</v>
      </c>
      <c r="C764" s="61" t="s">
        <v>297</v>
      </c>
      <c r="D764" s="8" t="s">
        <v>2158</v>
      </c>
      <c r="E764" s="64" t="s">
        <v>47</v>
      </c>
      <c r="F764" s="8" t="s">
        <v>51</v>
      </c>
      <c r="G764" s="102" t="s">
        <v>307</v>
      </c>
      <c r="H764" s="102" t="s">
        <v>2159</v>
      </c>
      <c r="I764" s="102" t="s">
        <v>2160</v>
      </c>
      <c r="J764" s="8" t="s">
        <v>4003</v>
      </c>
      <c r="K764" s="8" t="s">
        <v>117</v>
      </c>
      <c r="L764" s="9"/>
    </row>
    <row r="765" spans="2:12">
      <c r="B765" s="7">
        <f t="shared" si="2"/>
        <v>761</v>
      </c>
      <c r="C765" s="61" t="s">
        <v>2161</v>
      </c>
      <c r="D765" s="8" t="s">
        <v>2162</v>
      </c>
      <c r="E765" s="64" t="s">
        <v>50</v>
      </c>
      <c r="F765" s="8" t="s">
        <v>2163</v>
      </c>
      <c r="G765" s="102" t="s">
        <v>818</v>
      </c>
      <c r="H765" s="102" t="s">
        <v>2164</v>
      </c>
      <c r="I765" s="102" t="s">
        <v>2165</v>
      </c>
      <c r="J765" s="8" t="s">
        <v>4003</v>
      </c>
      <c r="K765" s="8" t="s">
        <v>123</v>
      </c>
      <c r="L765" s="9"/>
    </row>
    <row r="766" spans="2:12">
      <c r="B766" s="7">
        <f t="shared" si="2"/>
        <v>762</v>
      </c>
      <c r="C766" s="61" t="s">
        <v>297</v>
      </c>
      <c r="D766" s="8" t="s">
        <v>2166</v>
      </c>
      <c r="E766" s="64" t="s">
        <v>47</v>
      </c>
      <c r="F766" s="8" t="s">
        <v>178</v>
      </c>
      <c r="G766" s="102" t="s">
        <v>818</v>
      </c>
      <c r="H766" s="102" t="s">
        <v>2167</v>
      </c>
      <c r="I766" s="102" t="s">
        <v>2168</v>
      </c>
      <c r="J766" s="8" t="s">
        <v>4003</v>
      </c>
      <c r="K766" s="8" t="s">
        <v>123</v>
      </c>
      <c r="L766" s="9"/>
    </row>
    <row r="767" spans="2:12">
      <c r="B767" s="7">
        <f t="shared" ref="B767:B830" si="3">B766+1</f>
        <v>763</v>
      </c>
      <c r="C767" s="61" t="s">
        <v>297</v>
      </c>
      <c r="D767" s="8" t="s">
        <v>2169</v>
      </c>
      <c r="E767" s="64" t="s">
        <v>47</v>
      </c>
      <c r="F767" s="8" t="s">
        <v>51</v>
      </c>
      <c r="G767" s="102" t="s">
        <v>818</v>
      </c>
      <c r="H767" s="102" t="s">
        <v>2170</v>
      </c>
      <c r="I767" s="102" t="s">
        <v>2171</v>
      </c>
      <c r="J767" s="8" t="s">
        <v>4003</v>
      </c>
      <c r="K767" s="8" t="s">
        <v>123</v>
      </c>
      <c r="L767" s="9"/>
    </row>
    <row r="768" spans="2:12">
      <c r="B768" s="7">
        <f t="shared" si="3"/>
        <v>764</v>
      </c>
      <c r="C768" s="61" t="s">
        <v>297</v>
      </c>
      <c r="D768" s="8" t="s">
        <v>2172</v>
      </c>
      <c r="E768" s="64" t="s">
        <v>50</v>
      </c>
      <c r="F768" s="8" t="s">
        <v>51</v>
      </c>
      <c r="G768" s="102" t="s">
        <v>456</v>
      </c>
      <c r="H768" s="102" t="s">
        <v>2173</v>
      </c>
      <c r="I768" s="102" t="s">
        <v>2174</v>
      </c>
      <c r="J768" s="8" t="s">
        <v>4003</v>
      </c>
      <c r="K768" s="8" t="s">
        <v>110</v>
      </c>
      <c r="L768" s="9"/>
    </row>
    <row r="769" spans="2:12">
      <c r="B769" s="7">
        <f t="shared" si="3"/>
        <v>765</v>
      </c>
      <c r="C769" s="61" t="s">
        <v>297</v>
      </c>
      <c r="D769" s="8" t="s">
        <v>2175</v>
      </c>
      <c r="E769" s="64" t="s">
        <v>50</v>
      </c>
      <c r="F769" s="8" t="s">
        <v>51</v>
      </c>
      <c r="G769" s="102" t="s">
        <v>456</v>
      </c>
      <c r="H769" s="102" t="s">
        <v>2176</v>
      </c>
      <c r="I769" s="102" t="s">
        <v>2177</v>
      </c>
      <c r="J769" s="8" t="s">
        <v>4003</v>
      </c>
      <c r="K769" s="8" t="s">
        <v>110</v>
      </c>
      <c r="L769" s="9"/>
    </row>
    <row r="770" spans="2:12">
      <c r="B770" s="7">
        <f t="shared" si="3"/>
        <v>766</v>
      </c>
      <c r="C770" s="61" t="s">
        <v>297</v>
      </c>
      <c r="D770" s="8" t="s">
        <v>2178</v>
      </c>
      <c r="E770" s="64" t="s">
        <v>47</v>
      </c>
      <c r="F770" s="8" t="s">
        <v>51</v>
      </c>
      <c r="G770" s="102" t="s">
        <v>818</v>
      </c>
      <c r="H770" s="102" t="s">
        <v>2179</v>
      </c>
      <c r="I770" s="102" t="s">
        <v>2180</v>
      </c>
      <c r="J770" s="8" t="s">
        <v>4003</v>
      </c>
      <c r="K770" s="8" t="s">
        <v>123</v>
      </c>
      <c r="L770" s="9"/>
    </row>
    <row r="771" spans="2:12">
      <c r="B771" s="7">
        <f t="shared" si="3"/>
        <v>767</v>
      </c>
      <c r="C771" s="61" t="s">
        <v>297</v>
      </c>
      <c r="D771" s="8" t="s">
        <v>2181</v>
      </c>
      <c r="E771" s="64" t="s">
        <v>50</v>
      </c>
      <c r="F771" s="8" t="s">
        <v>51</v>
      </c>
      <c r="G771" s="102" t="s">
        <v>1425</v>
      </c>
      <c r="H771" s="102" t="s">
        <v>2182</v>
      </c>
      <c r="I771" s="102" t="s">
        <v>2183</v>
      </c>
      <c r="J771" s="8" t="s">
        <v>4003</v>
      </c>
      <c r="K771" s="8" t="s">
        <v>71</v>
      </c>
      <c r="L771" s="9"/>
    </row>
    <row r="772" spans="2:12">
      <c r="B772" s="7">
        <f t="shared" si="3"/>
        <v>768</v>
      </c>
      <c r="C772" s="61" t="s">
        <v>297</v>
      </c>
      <c r="D772" s="8" t="s">
        <v>2184</v>
      </c>
      <c r="E772" s="64" t="s">
        <v>47</v>
      </c>
      <c r="F772" s="8" t="s">
        <v>48</v>
      </c>
      <c r="G772" s="102" t="s">
        <v>818</v>
      </c>
      <c r="H772" s="102" t="s">
        <v>225</v>
      </c>
      <c r="I772" s="102" t="s">
        <v>2185</v>
      </c>
      <c r="J772" s="8" t="s">
        <v>4003</v>
      </c>
      <c r="K772" s="8" t="s">
        <v>123</v>
      </c>
      <c r="L772" s="9"/>
    </row>
    <row r="773" spans="2:12">
      <c r="B773" s="7">
        <f t="shared" si="3"/>
        <v>769</v>
      </c>
      <c r="C773" s="61" t="s">
        <v>297</v>
      </c>
      <c r="D773" s="8" t="s">
        <v>2186</v>
      </c>
      <c r="E773" s="64" t="s">
        <v>47</v>
      </c>
      <c r="F773" s="8" t="s">
        <v>48</v>
      </c>
      <c r="G773" s="102" t="s">
        <v>818</v>
      </c>
      <c r="H773" s="102" t="s">
        <v>2187</v>
      </c>
      <c r="I773" s="102" t="s">
        <v>2188</v>
      </c>
      <c r="J773" s="8" t="s">
        <v>4003</v>
      </c>
      <c r="K773" s="8" t="s">
        <v>123</v>
      </c>
      <c r="L773" s="9"/>
    </row>
    <row r="774" spans="2:12">
      <c r="B774" s="7">
        <f t="shared" si="3"/>
        <v>770</v>
      </c>
      <c r="C774" s="61" t="s">
        <v>297</v>
      </c>
      <c r="D774" s="8" t="s">
        <v>2189</v>
      </c>
      <c r="E774" s="64" t="s">
        <v>50</v>
      </c>
      <c r="F774" s="8" t="s">
        <v>48</v>
      </c>
      <c r="G774" s="102" t="s">
        <v>1858</v>
      </c>
      <c r="H774" s="102" t="s">
        <v>2190</v>
      </c>
      <c r="I774" s="102" t="s">
        <v>2191</v>
      </c>
      <c r="J774" s="8" t="s">
        <v>4003</v>
      </c>
      <c r="K774" s="8" t="s">
        <v>68</v>
      </c>
      <c r="L774" s="9"/>
    </row>
    <row r="775" spans="2:12">
      <c r="B775" s="7">
        <f t="shared" si="3"/>
        <v>771</v>
      </c>
      <c r="C775" s="61">
        <v>2017</v>
      </c>
      <c r="D775" s="8" t="s">
        <v>2192</v>
      </c>
      <c r="E775" s="64" t="s">
        <v>50</v>
      </c>
      <c r="F775" s="8" t="s">
        <v>53</v>
      </c>
      <c r="G775" s="102">
        <v>119.405</v>
      </c>
      <c r="H775" s="102">
        <v>0.10402777777777744</v>
      </c>
      <c r="I775" s="102">
        <v>797.09612819999995</v>
      </c>
      <c r="J775" s="8" t="s">
        <v>4003</v>
      </c>
      <c r="K775" s="8" t="s">
        <v>1660</v>
      </c>
      <c r="L775" s="9"/>
    </row>
    <row r="776" spans="2:12">
      <c r="B776" s="7">
        <f t="shared" si="3"/>
        <v>772</v>
      </c>
      <c r="C776" s="61" t="s">
        <v>297</v>
      </c>
      <c r="D776" s="8" t="s">
        <v>2193</v>
      </c>
      <c r="E776" s="64" t="s">
        <v>47</v>
      </c>
      <c r="F776" s="8" t="s">
        <v>61</v>
      </c>
      <c r="G776" s="102" t="s">
        <v>307</v>
      </c>
      <c r="H776" s="102" t="s">
        <v>2194</v>
      </c>
      <c r="I776" s="102" t="s">
        <v>2195</v>
      </c>
      <c r="J776" s="8" t="s">
        <v>4003</v>
      </c>
      <c r="K776" s="8" t="s">
        <v>117</v>
      </c>
      <c r="L776" s="9"/>
    </row>
    <row r="777" spans="2:12">
      <c r="B777" s="7">
        <f t="shared" si="3"/>
        <v>773</v>
      </c>
      <c r="C777" s="61" t="s">
        <v>297</v>
      </c>
      <c r="D777" s="8" t="s">
        <v>49</v>
      </c>
      <c r="E777" s="64" t="s">
        <v>50</v>
      </c>
      <c r="F777" s="8" t="s">
        <v>51</v>
      </c>
      <c r="G777" s="102" t="s">
        <v>416</v>
      </c>
      <c r="H777" s="102" t="s">
        <v>1607</v>
      </c>
      <c r="I777" s="102" t="s">
        <v>2196</v>
      </c>
      <c r="J777" s="8" t="s">
        <v>4003</v>
      </c>
      <c r="K777" s="8" t="s">
        <v>73</v>
      </c>
      <c r="L777" s="9"/>
    </row>
    <row r="778" spans="2:12">
      <c r="B778" s="7">
        <f t="shared" si="3"/>
        <v>774</v>
      </c>
      <c r="C778" s="61" t="s">
        <v>297</v>
      </c>
      <c r="D778" s="8" t="s">
        <v>2197</v>
      </c>
      <c r="E778" s="64" t="s">
        <v>47</v>
      </c>
      <c r="F778" s="8" t="s">
        <v>48</v>
      </c>
      <c r="G778" s="102" t="s">
        <v>416</v>
      </c>
      <c r="H778" s="102" t="s">
        <v>2198</v>
      </c>
      <c r="I778" s="102" t="s">
        <v>2199</v>
      </c>
      <c r="J778" s="8" t="s">
        <v>4003</v>
      </c>
      <c r="K778" s="8" t="s">
        <v>73</v>
      </c>
      <c r="L778" s="9"/>
    </row>
    <row r="779" spans="2:12">
      <c r="B779" s="7">
        <f t="shared" si="3"/>
        <v>775</v>
      </c>
      <c r="C779" s="61" t="s">
        <v>297</v>
      </c>
      <c r="D779" s="8" t="s">
        <v>2200</v>
      </c>
      <c r="E779" s="64" t="s">
        <v>47</v>
      </c>
      <c r="F779" s="8" t="s">
        <v>48</v>
      </c>
      <c r="G779" s="102" t="s">
        <v>818</v>
      </c>
      <c r="H779" s="102" t="s">
        <v>2201</v>
      </c>
      <c r="I779" s="102" t="s">
        <v>2202</v>
      </c>
      <c r="J779" s="8" t="s">
        <v>4003</v>
      </c>
      <c r="K779" s="8" t="s">
        <v>123</v>
      </c>
      <c r="L779" s="9"/>
    </row>
    <row r="780" spans="2:12">
      <c r="B780" s="7">
        <f t="shared" si="3"/>
        <v>776</v>
      </c>
      <c r="C780" s="61" t="s">
        <v>297</v>
      </c>
      <c r="D780" s="8" t="s">
        <v>2203</v>
      </c>
      <c r="E780" s="64" t="s">
        <v>47</v>
      </c>
      <c r="F780" s="8" t="s">
        <v>59</v>
      </c>
      <c r="G780" s="102" t="s">
        <v>447</v>
      </c>
      <c r="H780" s="102" t="s">
        <v>2204</v>
      </c>
      <c r="I780" s="102" t="s">
        <v>2205</v>
      </c>
      <c r="J780" s="8" t="s">
        <v>4003</v>
      </c>
      <c r="K780" s="8" t="s">
        <v>112</v>
      </c>
      <c r="L780" s="9"/>
    </row>
    <row r="781" spans="2:12">
      <c r="B781" s="7">
        <f t="shared" si="3"/>
        <v>777</v>
      </c>
      <c r="C781" s="61" t="s">
        <v>297</v>
      </c>
      <c r="D781" s="8" t="s">
        <v>2206</v>
      </c>
      <c r="E781" s="64" t="s">
        <v>47</v>
      </c>
      <c r="F781" s="8" t="s">
        <v>51</v>
      </c>
      <c r="G781" s="102" t="s">
        <v>818</v>
      </c>
      <c r="H781" s="102" t="s">
        <v>2207</v>
      </c>
      <c r="I781" s="102" t="s">
        <v>2208</v>
      </c>
      <c r="J781" s="8" t="s">
        <v>4003</v>
      </c>
      <c r="K781" s="8" t="s">
        <v>123</v>
      </c>
      <c r="L781" s="9"/>
    </row>
    <row r="782" spans="2:12">
      <c r="B782" s="7">
        <f t="shared" si="3"/>
        <v>778</v>
      </c>
      <c r="C782" s="61" t="s">
        <v>297</v>
      </c>
      <c r="D782" s="8" t="s">
        <v>2209</v>
      </c>
      <c r="E782" s="64" t="s">
        <v>47</v>
      </c>
      <c r="F782" s="8" t="s">
        <v>48</v>
      </c>
      <c r="G782" s="102" t="s">
        <v>337</v>
      </c>
      <c r="H782" s="102" t="s">
        <v>2210</v>
      </c>
      <c r="I782" s="102" t="s">
        <v>2211</v>
      </c>
      <c r="J782" s="8" t="s">
        <v>4003</v>
      </c>
      <c r="K782" s="8" t="s">
        <v>129</v>
      </c>
      <c r="L782" s="9"/>
    </row>
    <row r="783" spans="2:12">
      <c r="B783" s="7">
        <f t="shared" si="3"/>
        <v>779</v>
      </c>
      <c r="C783" s="61" t="s">
        <v>297</v>
      </c>
      <c r="D783" s="8" t="s">
        <v>2212</v>
      </c>
      <c r="E783" s="64" t="s">
        <v>47</v>
      </c>
      <c r="F783" s="8" t="s">
        <v>48</v>
      </c>
      <c r="G783" s="102" t="s">
        <v>416</v>
      </c>
      <c r="H783" s="102" t="s">
        <v>2213</v>
      </c>
      <c r="I783" s="102" t="s">
        <v>2214</v>
      </c>
      <c r="J783" s="8" t="s">
        <v>4003</v>
      </c>
      <c r="K783" s="8" t="s">
        <v>73</v>
      </c>
      <c r="L783" s="9"/>
    </row>
    <row r="784" spans="2:12">
      <c r="B784" s="7">
        <f t="shared" si="3"/>
        <v>780</v>
      </c>
      <c r="C784" s="61" t="s">
        <v>297</v>
      </c>
      <c r="D784" s="8" t="s">
        <v>2215</v>
      </c>
      <c r="E784" s="64" t="s">
        <v>47</v>
      </c>
      <c r="F784" s="8" t="s">
        <v>59</v>
      </c>
      <c r="G784" s="102" t="s">
        <v>416</v>
      </c>
      <c r="H784" s="102" t="s">
        <v>1455</v>
      </c>
      <c r="I784" s="102" t="s">
        <v>2216</v>
      </c>
      <c r="J784" s="8" t="s">
        <v>4003</v>
      </c>
      <c r="K784" s="8" t="s">
        <v>73</v>
      </c>
      <c r="L784" s="9"/>
    </row>
    <row r="785" spans="2:12">
      <c r="B785" s="7">
        <f t="shared" si="3"/>
        <v>781</v>
      </c>
      <c r="C785" s="61" t="s">
        <v>297</v>
      </c>
      <c r="D785" s="8" t="s">
        <v>2217</v>
      </c>
      <c r="E785" s="64" t="s">
        <v>50</v>
      </c>
      <c r="F785" s="8" t="s">
        <v>51</v>
      </c>
      <c r="G785" s="102" t="s">
        <v>416</v>
      </c>
      <c r="H785" s="102" t="s">
        <v>1455</v>
      </c>
      <c r="I785" s="102" t="s">
        <v>2216</v>
      </c>
      <c r="J785" s="8" t="s">
        <v>4003</v>
      </c>
      <c r="K785" s="8" t="s">
        <v>73</v>
      </c>
      <c r="L785" s="9"/>
    </row>
    <row r="786" spans="2:12">
      <c r="B786" s="7">
        <f t="shared" si="3"/>
        <v>782</v>
      </c>
      <c r="C786" s="61" t="s">
        <v>297</v>
      </c>
      <c r="D786" s="8" t="s">
        <v>2218</v>
      </c>
      <c r="E786" s="64" t="s">
        <v>47</v>
      </c>
      <c r="F786" s="8" t="s">
        <v>51</v>
      </c>
      <c r="G786" s="102" t="s">
        <v>315</v>
      </c>
      <c r="H786" s="102" t="s">
        <v>2219</v>
      </c>
      <c r="I786" s="102" t="s">
        <v>2220</v>
      </c>
      <c r="J786" s="8" t="s">
        <v>4003</v>
      </c>
      <c r="K786" s="8" t="s">
        <v>94</v>
      </c>
      <c r="L786" s="9"/>
    </row>
    <row r="787" spans="2:12">
      <c r="B787" s="7">
        <f t="shared" si="3"/>
        <v>783</v>
      </c>
      <c r="C787" s="61" t="s">
        <v>63</v>
      </c>
      <c r="D787" s="8" t="s">
        <v>161</v>
      </c>
      <c r="E787" s="64" t="s">
        <v>50</v>
      </c>
      <c r="F787" s="8" t="s">
        <v>48</v>
      </c>
      <c r="G787" s="102" t="s">
        <v>310</v>
      </c>
      <c r="H787" s="102" t="s">
        <v>2221</v>
      </c>
      <c r="I787" s="102" t="s">
        <v>2222</v>
      </c>
      <c r="J787" s="8" t="s">
        <v>4003</v>
      </c>
      <c r="K787" s="8" t="s">
        <v>83</v>
      </c>
      <c r="L787" s="9"/>
    </row>
    <row r="788" spans="2:12">
      <c r="B788" s="7">
        <f t="shared" si="3"/>
        <v>784</v>
      </c>
      <c r="C788" s="61" t="s">
        <v>297</v>
      </c>
      <c r="D788" s="8" t="s">
        <v>2223</v>
      </c>
      <c r="E788" s="64" t="s">
        <v>50</v>
      </c>
      <c r="F788" s="8" t="s">
        <v>56</v>
      </c>
      <c r="G788" s="102" t="s">
        <v>307</v>
      </c>
      <c r="H788" s="102" t="s">
        <v>2224</v>
      </c>
      <c r="I788" s="102" t="s">
        <v>2225</v>
      </c>
      <c r="J788" s="8" t="s">
        <v>4003</v>
      </c>
      <c r="K788" s="8" t="s">
        <v>117</v>
      </c>
      <c r="L788" s="9"/>
    </row>
    <row r="789" spans="2:12">
      <c r="B789" s="7">
        <f t="shared" si="3"/>
        <v>785</v>
      </c>
      <c r="C789" s="61" t="s">
        <v>297</v>
      </c>
      <c r="D789" s="8" t="s">
        <v>2226</v>
      </c>
      <c r="E789" s="64" t="s">
        <v>47</v>
      </c>
      <c r="F789" s="8" t="s">
        <v>51</v>
      </c>
      <c r="G789" s="102" t="s">
        <v>366</v>
      </c>
      <c r="H789" s="102" t="s">
        <v>2227</v>
      </c>
      <c r="I789" s="102" t="s">
        <v>2228</v>
      </c>
      <c r="J789" s="8" t="s">
        <v>4003</v>
      </c>
      <c r="K789" s="8" t="s">
        <v>150</v>
      </c>
      <c r="L789" s="9"/>
    </row>
    <row r="790" spans="2:12">
      <c r="B790" s="7">
        <f t="shared" si="3"/>
        <v>786</v>
      </c>
      <c r="C790" s="61" t="s">
        <v>2229</v>
      </c>
      <c r="D790" s="8" t="s">
        <v>2230</v>
      </c>
      <c r="E790" s="64" t="s">
        <v>47</v>
      </c>
      <c r="F790" s="8" t="s">
        <v>53</v>
      </c>
      <c r="G790" s="102" t="s">
        <v>818</v>
      </c>
      <c r="H790" s="102" t="s">
        <v>2231</v>
      </c>
      <c r="I790" s="102" t="s">
        <v>2232</v>
      </c>
      <c r="J790" s="8" t="s">
        <v>4003</v>
      </c>
      <c r="K790" s="8" t="s">
        <v>123</v>
      </c>
      <c r="L790" s="9"/>
    </row>
    <row r="791" spans="2:12">
      <c r="B791" s="7">
        <f t="shared" si="3"/>
        <v>787</v>
      </c>
      <c r="C791" s="61" t="s">
        <v>297</v>
      </c>
      <c r="D791" s="8" t="s">
        <v>2233</v>
      </c>
      <c r="E791" s="64" t="s">
        <v>47</v>
      </c>
      <c r="F791" s="8" t="s">
        <v>48</v>
      </c>
      <c r="G791" s="102" t="s">
        <v>2234</v>
      </c>
      <c r="H791" s="102" t="s">
        <v>2235</v>
      </c>
      <c r="I791" s="102" t="s">
        <v>2236</v>
      </c>
      <c r="J791" s="8" t="s">
        <v>4003</v>
      </c>
      <c r="K791" s="8" t="s">
        <v>232</v>
      </c>
      <c r="L791" s="9"/>
    </row>
    <row r="792" spans="2:12">
      <c r="B792" s="7">
        <f t="shared" si="3"/>
        <v>788</v>
      </c>
      <c r="C792" s="61" t="s">
        <v>297</v>
      </c>
      <c r="D792" s="8" t="s">
        <v>2237</v>
      </c>
      <c r="E792" s="64" t="s">
        <v>47</v>
      </c>
      <c r="F792" s="8" t="s">
        <v>48</v>
      </c>
      <c r="G792" s="102" t="s">
        <v>730</v>
      </c>
      <c r="H792" s="102" t="s">
        <v>2238</v>
      </c>
      <c r="I792" s="102" t="s">
        <v>2239</v>
      </c>
      <c r="J792" s="8" t="s">
        <v>4003</v>
      </c>
      <c r="K792" s="8" t="s">
        <v>138</v>
      </c>
      <c r="L792" s="9"/>
    </row>
    <row r="793" spans="2:12">
      <c r="B793" s="7">
        <f t="shared" si="3"/>
        <v>789</v>
      </c>
      <c r="C793" s="61" t="s">
        <v>297</v>
      </c>
      <c r="D793" s="8" t="s">
        <v>2240</v>
      </c>
      <c r="E793" s="64" t="s">
        <v>50</v>
      </c>
      <c r="F793" s="8" t="s">
        <v>51</v>
      </c>
      <c r="G793" s="102" t="s">
        <v>1425</v>
      </c>
      <c r="H793" s="102" t="s">
        <v>127</v>
      </c>
      <c r="I793" s="102" t="s">
        <v>2241</v>
      </c>
      <c r="J793" s="8" t="s">
        <v>4003</v>
      </c>
      <c r="K793" s="8" t="s">
        <v>71</v>
      </c>
      <c r="L793" s="9"/>
    </row>
    <row r="794" spans="2:12">
      <c r="B794" s="7">
        <f t="shared" si="3"/>
        <v>790</v>
      </c>
      <c r="C794" s="61" t="s">
        <v>297</v>
      </c>
      <c r="D794" s="8" t="s">
        <v>2242</v>
      </c>
      <c r="E794" s="64" t="s">
        <v>50</v>
      </c>
      <c r="F794" s="8" t="s">
        <v>51</v>
      </c>
      <c r="G794" s="102" t="s">
        <v>307</v>
      </c>
      <c r="H794" s="102" t="s">
        <v>2243</v>
      </c>
      <c r="I794" s="102" t="s">
        <v>2244</v>
      </c>
      <c r="J794" s="8" t="s">
        <v>4003</v>
      </c>
      <c r="K794" s="8" t="s">
        <v>117</v>
      </c>
      <c r="L794" s="9"/>
    </row>
    <row r="795" spans="2:12">
      <c r="B795" s="7">
        <f t="shared" si="3"/>
        <v>791</v>
      </c>
      <c r="C795" s="61" t="s">
        <v>297</v>
      </c>
      <c r="D795" s="8" t="s">
        <v>2245</v>
      </c>
      <c r="E795" s="64" t="s">
        <v>47</v>
      </c>
      <c r="F795" s="8" t="s">
        <v>178</v>
      </c>
      <c r="G795" s="102" t="s">
        <v>818</v>
      </c>
      <c r="H795" s="102" t="s">
        <v>2246</v>
      </c>
      <c r="I795" s="102" t="s">
        <v>2247</v>
      </c>
      <c r="J795" s="8" t="s">
        <v>4003</v>
      </c>
      <c r="K795" s="8" t="s">
        <v>123</v>
      </c>
      <c r="L795" s="9"/>
    </row>
    <row r="796" spans="2:12">
      <c r="B796" s="7">
        <f t="shared" si="3"/>
        <v>792</v>
      </c>
      <c r="C796" s="61" t="s">
        <v>297</v>
      </c>
      <c r="D796" s="8" t="s">
        <v>2248</v>
      </c>
      <c r="E796" s="64" t="s">
        <v>47</v>
      </c>
      <c r="F796" s="8" t="s">
        <v>48</v>
      </c>
      <c r="G796" s="102" t="s">
        <v>369</v>
      </c>
      <c r="H796" s="102">
        <v>9.284722222222222E-2</v>
      </c>
      <c r="I796" s="102">
        <v>729.13986537023197</v>
      </c>
      <c r="J796" s="8" t="s">
        <v>4003</v>
      </c>
      <c r="K796" s="8" t="s">
        <v>84</v>
      </c>
      <c r="L796" s="9"/>
    </row>
    <row r="797" spans="2:12">
      <c r="B797" s="7">
        <f t="shared" si="3"/>
        <v>793</v>
      </c>
      <c r="C797" s="61" t="s">
        <v>297</v>
      </c>
      <c r="D797" s="8" t="s">
        <v>2249</v>
      </c>
      <c r="E797" s="64" t="s">
        <v>47</v>
      </c>
      <c r="F797" s="8" t="s">
        <v>2250</v>
      </c>
      <c r="G797" s="102" t="s">
        <v>818</v>
      </c>
      <c r="H797" s="102" t="s">
        <v>2251</v>
      </c>
      <c r="I797" s="102" t="s">
        <v>2252</v>
      </c>
      <c r="J797" s="8" t="s">
        <v>4003</v>
      </c>
      <c r="K797" s="8" t="s">
        <v>123</v>
      </c>
      <c r="L797" s="9"/>
    </row>
    <row r="798" spans="2:12">
      <c r="B798" s="7">
        <f t="shared" si="3"/>
        <v>794</v>
      </c>
      <c r="C798" s="61" t="s">
        <v>297</v>
      </c>
      <c r="D798" s="8" t="s">
        <v>2254</v>
      </c>
      <c r="E798" s="64" t="s">
        <v>50</v>
      </c>
      <c r="F798" s="8" t="s">
        <v>48</v>
      </c>
      <c r="G798" s="102" t="s">
        <v>369</v>
      </c>
      <c r="H798" s="102">
        <v>9.4537037037037044E-2</v>
      </c>
      <c r="I798" s="102">
        <v>721.40601874691663</v>
      </c>
      <c r="J798" s="8" t="s">
        <v>4003</v>
      </c>
      <c r="K798" s="8" t="s">
        <v>84</v>
      </c>
      <c r="L798" s="9"/>
    </row>
    <row r="799" spans="2:12">
      <c r="B799" s="7">
        <f t="shared" si="3"/>
        <v>795</v>
      </c>
      <c r="C799" s="61" t="s">
        <v>297</v>
      </c>
      <c r="D799" s="8" t="s">
        <v>2253</v>
      </c>
      <c r="E799" s="64" t="s">
        <v>50</v>
      </c>
      <c r="F799" s="8" t="s">
        <v>48</v>
      </c>
      <c r="G799" s="102" t="s">
        <v>369</v>
      </c>
      <c r="H799" s="102">
        <v>9.4432870370370375E-2</v>
      </c>
      <c r="I799" s="102">
        <v>716.89667851452396</v>
      </c>
      <c r="J799" s="8" t="s">
        <v>4003</v>
      </c>
      <c r="K799" s="8" t="s">
        <v>84</v>
      </c>
      <c r="L799" s="9"/>
    </row>
    <row r="800" spans="2:12">
      <c r="B800" s="7">
        <f t="shared" si="3"/>
        <v>796</v>
      </c>
      <c r="C800" s="61" t="s">
        <v>297</v>
      </c>
      <c r="D800" s="8" t="s">
        <v>2255</v>
      </c>
      <c r="E800" s="64" t="s">
        <v>50</v>
      </c>
      <c r="F800" s="8" t="s">
        <v>51</v>
      </c>
      <c r="G800" s="102" t="s">
        <v>386</v>
      </c>
      <c r="H800" s="102" t="s">
        <v>2256</v>
      </c>
      <c r="I800" s="102" t="s">
        <v>2257</v>
      </c>
      <c r="J800" s="8" t="s">
        <v>4003</v>
      </c>
      <c r="K800" s="8" t="s">
        <v>135</v>
      </c>
      <c r="L800" s="9"/>
    </row>
    <row r="801" spans="2:12">
      <c r="B801" s="7">
        <f t="shared" si="3"/>
        <v>797</v>
      </c>
      <c r="C801" s="61" t="s">
        <v>63</v>
      </c>
      <c r="D801" s="8" t="s">
        <v>239</v>
      </c>
      <c r="E801" s="64" t="s">
        <v>47</v>
      </c>
      <c r="F801" s="8" t="s">
        <v>48</v>
      </c>
      <c r="G801" s="102" t="s">
        <v>416</v>
      </c>
      <c r="H801" s="102" t="s">
        <v>2258</v>
      </c>
      <c r="I801" s="102" t="s">
        <v>2259</v>
      </c>
      <c r="J801" s="8" t="s">
        <v>4003</v>
      </c>
      <c r="K801" s="8" t="s">
        <v>73</v>
      </c>
      <c r="L801" s="9"/>
    </row>
    <row r="802" spans="2:12">
      <c r="B802" s="7">
        <f t="shared" si="3"/>
        <v>798</v>
      </c>
      <c r="C802" s="61" t="s">
        <v>297</v>
      </c>
      <c r="D802" s="8" t="s">
        <v>2260</v>
      </c>
      <c r="E802" s="64" t="s">
        <v>47</v>
      </c>
      <c r="F802" s="8" t="s">
        <v>48</v>
      </c>
      <c r="G802" s="102" t="s">
        <v>416</v>
      </c>
      <c r="H802" s="102" t="s">
        <v>2261</v>
      </c>
      <c r="I802" s="102" t="s">
        <v>2262</v>
      </c>
      <c r="J802" s="8" t="s">
        <v>4003</v>
      </c>
      <c r="K802" s="8" t="s">
        <v>73</v>
      </c>
      <c r="L802" s="9"/>
    </row>
    <row r="803" spans="2:12">
      <c r="B803" s="7">
        <f t="shared" si="3"/>
        <v>799</v>
      </c>
      <c r="C803" s="61" t="s">
        <v>297</v>
      </c>
      <c r="D803" s="8" t="s">
        <v>2263</v>
      </c>
      <c r="E803" s="64" t="s">
        <v>47</v>
      </c>
      <c r="F803" s="8" t="s">
        <v>51</v>
      </c>
      <c r="G803" s="102" t="s">
        <v>371</v>
      </c>
      <c r="H803" s="102" t="s">
        <v>2264</v>
      </c>
      <c r="I803" s="102" t="s">
        <v>2265</v>
      </c>
      <c r="J803" s="8" t="s">
        <v>4003</v>
      </c>
      <c r="K803" s="8" t="s">
        <v>87</v>
      </c>
      <c r="L803" s="9"/>
    </row>
    <row r="804" spans="2:12">
      <c r="B804" s="7">
        <f t="shared" si="3"/>
        <v>800</v>
      </c>
      <c r="C804" s="61" t="s">
        <v>297</v>
      </c>
      <c r="D804" s="8" t="s">
        <v>2266</v>
      </c>
      <c r="E804" s="64" t="s">
        <v>50</v>
      </c>
      <c r="F804" s="8" t="s">
        <v>61</v>
      </c>
      <c r="G804" s="102" t="s">
        <v>369</v>
      </c>
      <c r="H804" s="102">
        <v>9.931712962962963E-2</v>
      </c>
      <c r="I804" s="102">
        <v>686.44055861988033</v>
      </c>
      <c r="J804" s="8" t="s">
        <v>4003</v>
      </c>
      <c r="K804" s="8" t="s">
        <v>84</v>
      </c>
      <c r="L804" s="9"/>
    </row>
    <row r="805" spans="2:12">
      <c r="B805" s="7">
        <f t="shared" si="3"/>
        <v>801</v>
      </c>
      <c r="C805" s="61" t="s">
        <v>297</v>
      </c>
      <c r="D805" s="8" t="s">
        <v>2267</v>
      </c>
      <c r="E805" s="64" t="s">
        <v>47</v>
      </c>
      <c r="F805" s="8" t="s">
        <v>53</v>
      </c>
      <c r="G805" s="102" t="s">
        <v>1425</v>
      </c>
      <c r="H805" s="102" t="s">
        <v>160</v>
      </c>
      <c r="I805" s="102" t="s">
        <v>2268</v>
      </c>
      <c r="J805" s="8" t="s">
        <v>4003</v>
      </c>
      <c r="K805" s="8" t="s">
        <v>71</v>
      </c>
      <c r="L805" s="9"/>
    </row>
    <row r="806" spans="2:12">
      <c r="B806" s="7">
        <f t="shared" si="3"/>
        <v>802</v>
      </c>
      <c r="C806" s="61" t="s">
        <v>297</v>
      </c>
      <c r="D806" s="8" t="s">
        <v>2269</v>
      </c>
      <c r="E806" s="64" t="s">
        <v>50</v>
      </c>
      <c r="F806" s="8" t="s">
        <v>48</v>
      </c>
      <c r="G806" s="102" t="s">
        <v>386</v>
      </c>
      <c r="H806" s="102" t="s">
        <v>2270</v>
      </c>
      <c r="I806" s="102" t="s">
        <v>2271</v>
      </c>
      <c r="J806" s="8" t="s">
        <v>4003</v>
      </c>
      <c r="K806" s="8" t="s">
        <v>135</v>
      </c>
      <c r="L806" s="9"/>
    </row>
    <row r="807" spans="2:12">
      <c r="B807" s="7">
        <f t="shared" si="3"/>
        <v>803</v>
      </c>
      <c r="C807" s="61">
        <v>2017</v>
      </c>
      <c r="D807" s="8" t="s">
        <v>2272</v>
      </c>
      <c r="E807" s="64" t="s">
        <v>47</v>
      </c>
      <c r="F807" s="8" t="s">
        <v>53</v>
      </c>
      <c r="G807" s="102">
        <v>119.405</v>
      </c>
      <c r="H807" s="102">
        <v>0.12320601851851815</v>
      </c>
      <c r="I807" s="102">
        <v>673.02019729999995</v>
      </c>
      <c r="J807" s="8" t="s">
        <v>4003</v>
      </c>
      <c r="K807" s="8" t="s">
        <v>1660</v>
      </c>
      <c r="L807" s="9"/>
    </row>
    <row r="808" spans="2:12">
      <c r="B808" s="7">
        <f t="shared" si="3"/>
        <v>804</v>
      </c>
      <c r="C808" s="61" t="s">
        <v>297</v>
      </c>
      <c r="D808" s="8" t="s">
        <v>2273</v>
      </c>
      <c r="E808" s="64" t="s">
        <v>50</v>
      </c>
      <c r="F808" s="8" t="s">
        <v>48</v>
      </c>
      <c r="G808" s="102" t="s">
        <v>315</v>
      </c>
      <c r="H808" s="102" t="s">
        <v>2274</v>
      </c>
      <c r="I808" s="102" t="s">
        <v>2275</v>
      </c>
      <c r="J808" s="8" t="s">
        <v>4003</v>
      </c>
      <c r="K808" s="8" t="s">
        <v>94</v>
      </c>
      <c r="L808" s="9"/>
    </row>
    <row r="809" spans="2:12">
      <c r="B809" s="7">
        <f t="shared" si="3"/>
        <v>805</v>
      </c>
      <c r="C809" s="61" t="s">
        <v>297</v>
      </c>
      <c r="D809" s="8" t="s">
        <v>2276</v>
      </c>
      <c r="E809" s="64" t="s">
        <v>50</v>
      </c>
      <c r="F809" s="8" t="s">
        <v>51</v>
      </c>
      <c r="G809" s="102" t="s">
        <v>366</v>
      </c>
      <c r="H809" s="102" t="s">
        <v>2277</v>
      </c>
      <c r="I809" s="102" t="s">
        <v>2278</v>
      </c>
      <c r="J809" s="8" t="s">
        <v>4003</v>
      </c>
      <c r="K809" s="8" t="s">
        <v>150</v>
      </c>
      <c r="L809" s="9"/>
    </row>
    <row r="810" spans="2:12">
      <c r="B810" s="7">
        <f t="shared" si="3"/>
        <v>806</v>
      </c>
      <c r="C810" s="61" t="s">
        <v>297</v>
      </c>
      <c r="D810" s="8" t="s">
        <v>2279</v>
      </c>
      <c r="E810" s="64" t="s">
        <v>50</v>
      </c>
      <c r="F810" s="8" t="s">
        <v>2280</v>
      </c>
      <c r="G810" s="102" t="s">
        <v>1425</v>
      </c>
      <c r="H810" s="102" t="s">
        <v>2281</v>
      </c>
      <c r="I810" s="102" t="s">
        <v>2282</v>
      </c>
      <c r="J810" s="8" t="s">
        <v>4003</v>
      </c>
      <c r="K810" s="8" t="s">
        <v>71</v>
      </c>
      <c r="L810" s="9"/>
    </row>
    <row r="811" spans="2:12">
      <c r="B811" s="7">
        <f t="shared" si="3"/>
        <v>807</v>
      </c>
      <c r="C811" s="61" t="s">
        <v>297</v>
      </c>
      <c r="D811" s="8" t="s">
        <v>2283</v>
      </c>
      <c r="E811" s="64" t="s">
        <v>50</v>
      </c>
      <c r="F811" s="8" t="s">
        <v>48</v>
      </c>
      <c r="G811" s="102" t="s">
        <v>369</v>
      </c>
      <c r="H811" s="102">
        <v>0.10697916666666668</v>
      </c>
      <c r="I811" s="102">
        <v>636.9552433845148</v>
      </c>
      <c r="J811" s="8" t="s">
        <v>4003</v>
      </c>
      <c r="K811" s="8" t="s">
        <v>84</v>
      </c>
      <c r="L811" s="9"/>
    </row>
    <row r="812" spans="2:12">
      <c r="B812" s="7">
        <f t="shared" si="3"/>
        <v>808</v>
      </c>
      <c r="C812" s="61" t="s">
        <v>297</v>
      </c>
      <c r="D812" s="8" t="s">
        <v>2284</v>
      </c>
      <c r="E812" s="64" t="s">
        <v>50</v>
      </c>
      <c r="F812" s="8" t="s">
        <v>48</v>
      </c>
      <c r="G812" s="102" t="s">
        <v>369</v>
      </c>
      <c r="H812" s="102">
        <v>0.10703703703703704</v>
      </c>
      <c r="I812" s="102">
        <v>636.6086199390511</v>
      </c>
      <c r="J812" s="8" t="s">
        <v>4003</v>
      </c>
      <c r="K812" s="8" t="s">
        <v>84</v>
      </c>
      <c r="L812" s="9"/>
    </row>
    <row r="813" spans="2:12">
      <c r="B813" s="7">
        <f t="shared" si="3"/>
        <v>809</v>
      </c>
      <c r="C813" s="61" t="s">
        <v>297</v>
      </c>
      <c r="D813" s="8" t="s">
        <v>2285</v>
      </c>
      <c r="E813" s="64" t="s">
        <v>50</v>
      </c>
      <c r="F813" s="8" t="s">
        <v>51</v>
      </c>
      <c r="G813" s="102" t="s">
        <v>2234</v>
      </c>
      <c r="H813" s="102" t="s">
        <v>2286</v>
      </c>
      <c r="I813" s="102" t="s">
        <v>2287</v>
      </c>
      <c r="J813" s="8" t="s">
        <v>4003</v>
      </c>
      <c r="K813" s="8" t="s">
        <v>232</v>
      </c>
      <c r="L813" s="9"/>
    </row>
    <row r="814" spans="2:12">
      <c r="B814" s="7">
        <f t="shared" si="3"/>
        <v>810</v>
      </c>
      <c r="C814" s="61" t="s">
        <v>297</v>
      </c>
      <c r="D814" s="8" t="s">
        <v>2289</v>
      </c>
      <c r="E814" s="64" t="s">
        <v>50</v>
      </c>
      <c r="F814" s="8" t="s">
        <v>51</v>
      </c>
      <c r="G814" s="102" t="s">
        <v>447</v>
      </c>
      <c r="H814" s="102" t="s">
        <v>2290</v>
      </c>
      <c r="I814" s="102" t="s">
        <v>2291</v>
      </c>
      <c r="J814" s="8" t="s">
        <v>4003</v>
      </c>
      <c r="K814" s="8" t="s">
        <v>112</v>
      </c>
      <c r="L814" s="9"/>
    </row>
    <row r="815" spans="2:12">
      <c r="B815" s="7">
        <f t="shared" si="3"/>
        <v>811</v>
      </c>
      <c r="C815" s="61" t="s">
        <v>297</v>
      </c>
      <c r="D815" s="8" t="s">
        <v>2288</v>
      </c>
      <c r="E815" s="64" t="s">
        <v>50</v>
      </c>
      <c r="F815" s="8" t="s">
        <v>52</v>
      </c>
      <c r="G815" s="102" t="s">
        <v>369</v>
      </c>
      <c r="H815" s="102">
        <v>0.10796296296296296</v>
      </c>
      <c r="I815" s="102">
        <v>627.05403087478567</v>
      </c>
      <c r="J815" s="8" t="s">
        <v>4003</v>
      </c>
      <c r="K815" s="8" t="s">
        <v>84</v>
      </c>
      <c r="L815" s="9"/>
    </row>
    <row r="816" spans="2:12">
      <c r="B816" s="7">
        <f t="shared" si="3"/>
        <v>812</v>
      </c>
      <c r="C816" s="61" t="s">
        <v>297</v>
      </c>
      <c r="D816" s="8" t="s">
        <v>2292</v>
      </c>
      <c r="E816" s="64" t="s">
        <v>47</v>
      </c>
      <c r="F816" s="8" t="s">
        <v>48</v>
      </c>
      <c r="G816" s="102" t="s">
        <v>406</v>
      </c>
      <c r="H816" s="102" t="s">
        <v>2293</v>
      </c>
      <c r="I816" s="102" t="s">
        <v>2294</v>
      </c>
      <c r="J816" s="8" t="s">
        <v>4003</v>
      </c>
      <c r="K816" s="8" t="s">
        <v>89</v>
      </c>
      <c r="L816" s="9"/>
    </row>
    <row r="817" spans="2:12">
      <c r="B817" s="7">
        <f t="shared" si="3"/>
        <v>813</v>
      </c>
      <c r="C817" s="61" t="s">
        <v>297</v>
      </c>
      <c r="D817" s="8" t="s">
        <v>2295</v>
      </c>
      <c r="E817" s="64" t="s">
        <v>50</v>
      </c>
      <c r="F817" s="8" t="s">
        <v>70</v>
      </c>
      <c r="G817" s="102" t="s">
        <v>1425</v>
      </c>
      <c r="H817" s="102" t="s">
        <v>200</v>
      </c>
      <c r="I817" s="102" t="s">
        <v>2296</v>
      </c>
      <c r="J817" s="8" t="s">
        <v>4003</v>
      </c>
      <c r="K817" s="8" t="s">
        <v>71</v>
      </c>
      <c r="L817" s="9"/>
    </row>
    <row r="818" spans="2:12">
      <c r="B818" s="7">
        <f t="shared" si="3"/>
        <v>814</v>
      </c>
      <c r="C818" s="61" t="s">
        <v>297</v>
      </c>
      <c r="D818" s="8" t="s">
        <v>2297</v>
      </c>
      <c r="E818" s="64" t="s">
        <v>50</v>
      </c>
      <c r="F818" s="8" t="s">
        <v>51</v>
      </c>
      <c r="G818" s="102" t="s">
        <v>416</v>
      </c>
      <c r="H818" s="102" t="s">
        <v>209</v>
      </c>
      <c r="I818" s="102" t="s">
        <v>2298</v>
      </c>
      <c r="J818" s="8" t="s">
        <v>4003</v>
      </c>
      <c r="K818" s="8" t="s">
        <v>73</v>
      </c>
      <c r="L818" s="9"/>
    </row>
    <row r="819" spans="2:12">
      <c r="B819" s="7">
        <f t="shared" si="3"/>
        <v>815</v>
      </c>
      <c r="C819" s="61" t="s">
        <v>63</v>
      </c>
      <c r="D819" s="8" t="s">
        <v>2299</v>
      </c>
      <c r="E819" s="64" t="s">
        <v>47</v>
      </c>
      <c r="F819" s="8" t="s">
        <v>48</v>
      </c>
      <c r="G819" s="102" t="s">
        <v>416</v>
      </c>
      <c r="H819" s="102" t="s">
        <v>2300</v>
      </c>
      <c r="I819" s="102" t="s">
        <v>2301</v>
      </c>
      <c r="J819" s="8" t="s">
        <v>4003</v>
      </c>
      <c r="K819" s="8" t="s">
        <v>73</v>
      </c>
      <c r="L819" s="9"/>
    </row>
    <row r="820" spans="2:12">
      <c r="B820" s="7">
        <f t="shared" si="3"/>
        <v>816</v>
      </c>
      <c r="C820" s="61" t="s">
        <v>297</v>
      </c>
      <c r="D820" s="8" t="s">
        <v>2302</v>
      </c>
      <c r="E820" s="64" t="s">
        <v>47</v>
      </c>
      <c r="F820" s="8" t="s">
        <v>48</v>
      </c>
      <c r="G820" s="102" t="s">
        <v>371</v>
      </c>
      <c r="H820" s="102" t="s">
        <v>2303</v>
      </c>
      <c r="I820" s="102" t="s">
        <v>2304</v>
      </c>
      <c r="J820" s="8" t="s">
        <v>4003</v>
      </c>
      <c r="K820" s="8" t="s">
        <v>87</v>
      </c>
      <c r="L820" s="9"/>
    </row>
    <row r="821" spans="2:12">
      <c r="B821" s="7">
        <f t="shared" si="3"/>
        <v>817</v>
      </c>
      <c r="C821" s="61" t="s">
        <v>297</v>
      </c>
      <c r="D821" s="8" t="s">
        <v>2305</v>
      </c>
      <c r="E821" s="64" t="s">
        <v>50</v>
      </c>
      <c r="F821" s="8" t="s">
        <v>51</v>
      </c>
      <c r="G821" s="102" t="s">
        <v>369</v>
      </c>
      <c r="H821" s="102">
        <v>0.11248842592592592</v>
      </c>
      <c r="I821" s="102">
        <v>601.8273484926433</v>
      </c>
      <c r="J821" s="8" t="s">
        <v>4003</v>
      </c>
      <c r="K821" s="8" t="s">
        <v>84</v>
      </c>
      <c r="L821" s="9"/>
    </row>
    <row r="822" spans="2:12">
      <c r="B822" s="7">
        <f t="shared" si="3"/>
        <v>818</v>
      </c>
      <c r="C822" s="61" t="s">
        <v>297</v>
      </c>
      <c r="D822" s="8" t="s">
        <v>2306</v>
      </c>
      <c r="E822" s="64" t="s">
        <v>47</v>
      </c>
      <c r="F822" s="8" t="s">
        <v>70</v>
      </c>
      <c r="G822" s="102" t="s">
        <v>1425</v>
      </c>
      <c r="H822" s="102" t="s">
        <v>2072</v>
      </c>
      <c r="I822" s="102" t="s">
        <v>2307</v>
      </c>
      <c r="J822" s="8" t="s">
        <v>4003</v>
      </c>
      <c r="K822" s="8" t="s">
        <v>71</v>
      </c>
      <c r="L822" s="9"/>
    </row>
    <row r="823" spans="2:12">
      <c r="B823" s="7">
        <f t="shared" si="3"/>
        <v>819</v>
      </c>
      <c r="C823" s="61" t="s">
        <v>297</v>
      </c>
      <c r="D823" s="8" t="s">
        <v>2308</v>
      </c>
      <c r="E823" s="64" t="s">
        <v>50</v>
      </c>
      <c r="F823" s="8" t="s">
        <v>48</v>
      </c>
      <c r="G823" s="102" t="s">
        <v>683</v>
      </c>
      <c r="H823" s="102" t="s">
        <v>2309</v>
      </c>
      <c r="I823" s="102" t="s">
        <v>2310</v>
      </c>
      <c r="J823" s="8" t="s">
        <v>4003</v>
      </c>
      <c r="K823" s="8" t="s">
        <v>64</v>
      </c>
      <c r="L823" s="9"/>
    </row>
    <row r="824" spans="2:12">
      <c r="B824" s="7">
        <f t="shared" si="3"/>
        <v>820</v>
      </c>
      <c r="C824" s="61" t="s">
        <v>297</v>
      </c>
      <c r="D824" s="8" t="s">
        <v>2311</v>
      </c>
      <c r="E824" s="64" t="s">
        <v>47</v>
      </c>
      <c r="F824" s="8" t="s">
        <v>48</v>
      </c>
      <c r="G824" s="102" t="s">
        <v>416</v>
      </c>
      <c r="H824" s="102" t="s">
        <v>212</v>
      </c>
      <c r="I824" s="102" t="s">
        <v>2312</v>
      </c>
      <c r="J824" s="8" t="s">
        <v>4003</v>
      </c>
      <c r="K824" s="8" t="s">
        <v>73</v>
      </c>
      <c r="L824" s="9"/>
    </row>
    <row r="825" spans="2:12">
      <c r="B825" s="7">
        <f t="shared" si="3"/>
        <v>821</v>
      </c>
      <c r="C825" s="61" t="s">
        <v>297</v>
      </c>
      <c r="D825" s="8" t="s">
        <v>2313</v>
      </c>
      <c r="E825" s="64" t="s">
        <v>50</v>
      </c>
      <c r="F825" s="8" t="s">
        <v>48</v>
      </c>
      <c r="G825" s="102" t="s">
        <v>730</v>
      </c>
      <c r="H825" s="102" t="s">
        <v>2314</v>
      </c>
      <c r="I825" s="102" t="s">
        <v>2315</v>
      </c>
      <c r="J825" s="8" t="s">
        <v>4003</v>
      </c>
      <c r="K825" s="8" t="s">
        <v>138</v>
      </c>
      <c r="L825" s="9"/>
    </row>
    <row r="826" spans="2:12">
      <c r="B826" s="7">
        <f t="shared" si="3"/>
        <v>822</v>
      </c>
      <c r="C826" s="61" t="s">
        <v>297</v>
      </c>
      <c r="D826" s="8" t="s">
        <v>2316</v>
      </c>
      <c r="E826" s="64" t="s">
        <v>47</v>
      </c>
      <c r="F826" s="8" t="s">
        <v>48</v>
      </c>
      <c r="G826" s="102" t="s">
        <v>369</v>
      </c>
      <c r="H826" s="102">
        <v>0.12118055555555557</v>
      </c>
      <c r="I826" s="102">
        <v>558.65902578796567</v>
      </c>
      <c r="J826" s="8" t="s">
        <v>4003</v>
      </c>
      <c r="K826" s="8" t="s">
        <v>84</v>
      </c>
      <c r="L826" s="9"/>
    </row>
    <row r="827" spans="2:12">
      <c r="B827" s="7">
        <f t="shared" si="3"/>
        <v>823</v>
      </c>
      <c r="C827" s="61" t="s">
        <v>297</v>
      </c>
      <c r="D827" s="8" t="s">
        <v>2317</v>
      </c>
      <c r="E827" s="64" t="s">
        <v>47</v>
      </c>
      <c r="F827" s="8" t="s">
        <v>48</v>
      </c>
      <c r="G827" s="102" t="s">
        <v>366</v>
      </c>
      <c r="H827" s="102" t="s">
        <v>2318</v>
      </c>
      <c r="I827" s="102" t="s">
        <v>2319</v>
      </c>
      <c r="J827" s="8" t="s">
        <v>4003</v>
      </c>
      <c r="K827" s="8" t="s">
        <v>150</v>
      </c>
      <c r="L827" s="9"/>
    </row>
    <row r="828" spans="2:12">
      <c r="B828" s="7">
        <f t="shared" si="3"/>
        <v>824</v>
      </c>
      <c r="C828" s="61" t="s">
        <v>297</v>
      </c>
      <c r="D828" s="8" t="s">
        <v>2320</v>
      </c>
      <c r="E828" s="64" t="s">
        <v>47</v>
      </c>
      <c r="F828" s="8" t="s">
        <v>59</v>
      </c>
      <c r="G828" s="102" t="s">
        <v>416</v>
      </c>
      <c r="H828" s="102" t="s">
        <v>2321</v>
      </c>
      <c r="I828" s="102" t="s">
        <v>2322</v>
      </c>
      <c r="J828" s="8" t="s">
        <v>4003</v>
      </c>
      <c r="K828" s="8" t="s">
        <v>73</v>
      </c>
      <c r="L828" s="9"/>
    </row>
    <row r="829" spans="2:12">
      <c r="B829" s="7">
        <f t="shared" si="3"/>
        <v>825</v>
      </c>
      <c r="C829" s="61" t="s">
        <v>297</v>
      </c>
      <c r="D829" s="8" t="s">
        <v>2323</v>
      </c>
      <c r="E829" s="64" t="s">
        <v>50</v>
      </c>
      <c r="F829" s="8" t="s">
        <v>48</v>
      </c>
      <c r="G829" s="102" t="s">
        <v>326</v>
      </c>
      <c r="H829" s="102" t="s">
        <v>2324</v>
      </c>
      <c r="I829" s="102" t="s">
        <v>2325</v>
      </c>
      <c r="J829" s="8" t="s">
        <v>4003</v>
      </c>
      <c r="K829" s="8" t="s">
        <v>91</v>
      </c>
      <c r="L829" s="9"/>
    </row>
    <row r="830" spans="2:12">
      <c r="B830" s="7">
        <f t="shared" si="3"/>
        <v>826</v>
      </c>
      <c r="C830" s="61" t="s">
        <v>297</v>
      </c>
      <c r="D830" s="8" t="s">
        <v>2326</v>
      </c>
      <c r="E830" s="64" t="s">
        <v>47</v>
      </c>
      <c r="F830" s="8" t="s">
        <v>61</v>
      </c>
      <c r="G830" s="102" t="s">
        <v>369</v>
      </c>
      <c r="H830" s="102">
        <v>0.12739583333333332</v>
      </c>
      <c r="I830" s="102">
        <v>531.40365222131379</v>
      </c>
      <c r="J830" s="8" t="s">
        <v>4003</v>
      </c>
      <c r="K830" s="8" t="s">
        <v>84</v>
      </c>
      <c r="L830" s="9"/>
    </row>
    <row r="831" spans="2:12">
      <c r="B831" s="7">
        <f t="shared" ref="B831:B893" si="4">B830+1</f>
        <v>827</v>
      </c>
      <c r="C831" s="61" t="s">
        <v>297</v>
      </c>
      <c r="D831" s="8" t="s">
        <v>2327</v>
      </c>
      <c r="E831" s="64" t="s">
        <v>50</v>
      </c>
      <c r="F831" s="8" t="s">
        <v>48</v>
      </c>
      <c r="G831" s="102" t="s">
        <v>1858</v>
      </c>
      <c r="H831" s="102" t="s">
        <v>2328</v>
      </c>
      <c r="I831" s="102" t="s">
        <v>2329</v>
      </c>
      <c r="J831" s="8" t="s">
        <v>4003</v>
      </c>
      <c r="K831" s="8" t="s">
        <v>68</v>
      </c>
      <c r="L831" s="9"/>
    </row>
    <row r="832" spans="2:12">
      <c r="B832" s="7">
        <f t="shared" si="4"/>
        <v>828</v>
      </c>
      <c r="C832" s="61" t="s">
        <v>297</v>
      </c>
      <c r="D832" s="8" t="s">
        <v>2330</v>
      </c>
      <c r="E832" s="64" t="s">
        <v>50</v>
      </c>
      <c r="F832" s="8" t="s">
        <v>61</v>
      </c>
      <c r="G832" s="102" t="s">
        <v>447</v>
      </c>
      <c r="H832" s="102" t="s">
        <v>2331</v>
      </c>
      <c r="I832" s="102" t="s">
        <v>2332</v>
      </c>
      <c r="J832" s="8" t="s">
        <v>4003</v>
      </c>
      <c r="K832" s="8" t="s">
        <v>112</v>
      </c>
      <c r="L832" s="9"/>
    </row>
    <row r="833" spans="2:12">
      <c r="B833" s="7">
        <f t="shared" si="4"/>
        <v>829</v>
      </c>
      <c r="C833" s="61" t="s">
        <v>297</v>
      </c>
      <c r="D833" s="8" t="s">
        <v>2333</v>
      </c>
      <c r="E833" s="64" t="s">
        <v>50</v>
      </c>
      <c r="F833" s="8" t="s">
        <v>51</v>
      </c>
      <c r="G833" s="102" t="s">
        <v>416</v>
      </c>
      <c r="H833" s="102" t="s">
        <v>227</v>
      </c>
      <c r="I833" s="102" t="s">
        <v>2334</v>
      </c>
      <c r="J833" s="8" t="s">
        <v>4003</v>
      </c>
      <c r="K833" s="8" t="s">
        <v>73</v>
      </c>
      <c r="L833" s="9"/>
    </row>
    <row r="834" spans="2:12">
      <c r="B834" s="7">
        <f t="shared" si="4"/>
        <v>830</v>
      </c>
      <c r="C834" s="61" t="s">
        <v>297</v>
      </c>
      <c r="D834" s="8" t="s">
        <v>2335</v>
      </c>
      <c r="E834" s="64" t="s">
        <v>50</v>
      </c>
      <c r="F834" s="8" t="s">
        <v>51</v>
      </c>
      <c r="G834" s="102" t="s">
        <v>416</v>
      </c>
      <c r="H834" s="102" t="s">
        <v>2336</v>
      </c>
      <c r="I834" s="102" t="s">
        <v>2337</v>
      </c>
      <c r="J834" s="8" t="s">
        <v>4003</v>
      </c>
      <c r="K834" s="8" t="s">
        <v>73</v>
      </c>
      <c r="L834" s="9"/>
    </row>
    <row r="835" spans="2:12">
      <c r="B835" s="7">
        <f t="shared" si="4"/>
        <v>831</v>
      </c>
      <c r="C835" s="61" t="s">
        <v>297</v>
      </c>
      <c r="D835" s="8" t="s">
        <v>2338</v>
      </c>
      <c r="E835" s="64" t="s">
        <v>50</v>
      </c>
      <c r="F835" s="8" t="s">
        <v>48</v>
      </c>
      <c r="G835" s="102" t="s">
        <v>645</v>
      </c>
      <c r="H835" s="102" t="s">
        <v>231</v>
      </c>
      <c r="I835" s="102" t="s">
        <v>2339</v>
      </c>
      <c r="J835" s="8" t="s">
        <v>4003</v>
      </c>
      <c r="K835" s="8" t="s">
        <v>148</v>
      </c>
      <c r="L835" s="9"/>
    </row>
    <row r="836" spans="2:12">
      <c r="B836" s="7">
        <f t="shared" si="4"/>
        <v>832</v>
      </c>
      <c r="C836" s="61" t="s">
        <v>297</v>
      </c>
      <c r="D836" s="8" t="s">
        <v>2340</v>
      </c>
      <c r="E836" s="64" t="s">
        <v>50</v>
      </c>
      <c r="F836" s="8" t="s">
        <v>53</v>
      </c>
      <c r="G836" s="102" t="s">
        <v>386</v>
      </c>
      <c r="H836" s="102" t="s">
        <v>2341</v>
      </c>
      <c r="I836" s="102" t="s">
        <v>2342</v>
      </c>
      <c r="J836" s="8" t="s">
        <v>4003</v>
      </c>
      <c r="K836" s="8" t="s">
        <v>135</v>
      </c>
      <c r="L836" s="9"/>
    </row>
    <row r="837" spans="2:12">
      <c r="B837" s="7">
        <f t="shared" si="4"/>
        <v>833</v>
      </c>
      <c r="C837" s="61">
        <v>2017</v>
      </c>
      <c r="D837" s="8" t="s">
        <v>2343</v>
      </c>
      <c r="E837" s="64" t="s">
        <v>47</v>
      </c>
      <c r="F837" s="8" t="s">
        <v>48</v>
      </c>
      <c r="G837" s="102">
        <v>119.405</v>
      </c>
      <c r="H837" s="102">
        <v>0.16243055555555524</v>
      </c>
      <c r="I837" s="102">
        <v>510.4959384</v>
      </c>
      <c r="J837" s="8" t="s">
        <v>4003</v>
      </c>
      <c r="K837" s="8" t="s">
        <v>1660</v>
      </c>
      <c r="L837" s="9"/>
    </row>
    <row r="838" spans="2:12">
      <c r="B838" s="7">
        <f t="shared" si="4"/>
        <v>834</v>
      </c>
      <c r="C838" s="61" t="s">
        <v>297</v>
      </c>
      <c r="D838" s="8" t="s">
        <v>2344</v>
      </c>
      <c r="E838" s="64" t="s">
        <v>47</v>
      </c>
      <c r="F838" s="8" t="s">
        <v>151</v>
      </c>
      <c r="G838" s="102" t="s">
        <v>369</v>
      </c>
      <c r="H838" s="102">
        <v>0.13282407407407407</v>
      </c>
      <c r="I838" s="102">
        <v>509.68630184733354</v>
      </c>
      <c r="J838" s="8" t="s">
        <v>4003</v>
      </c>
      <c r="K838" s="8" t="s">
        <v>84</v>
      </c>
      <c r="L838" s="9"/>
    </row>
    <row r="839" spans="2:12">
      <c r="B839" s="7">
        <f t="shared" si="4"/>
        <v>835</v>
      </c>
      <c r="C839" s="61" t="s">
        <v>297</v>
      </c>
      <c r="D839" s="8" t="s">
        <v>2345</v>
      </c>
      <c r="E839" s="64" t="s">
        <v>47</v>
      </c>
      <c r="F839" s="8" t="s">
        <v>52</v>
      </c>
      <c r="G839" s="102" t="s">
        <v>1425</v>
      </c>
      <c r="H839" s="102" t="s">
        <v>2346</v>
      </c>
      <c r="I839" s="102" t="s">
        <v>2347</v>
      </c>
      <c r="J839" s="8" t="s">
        <v>4003</v>
      </c>
      <c r="K839" s="8" t="s">
        <v>71</v>
      </c>
      <c r="L839" s="9"/>
    </row>
    <row r="840" spans="2:12">
      <c r="B840" s="7">
        <f t="shared" si="4"/>
        <v>836</v>
      </c>
      <c r="C840" s="61" t="s">
        <v>63</v>
      </c>
      <c r="D840" s="8" t="s">
        <v>2348</v>
      </c>
      <c r="E840" s="64" t="s">
        <v>47</v>
      </c>
      <c r="F840" s="8" t="s">
        <v>48</v>
      </c>
      <c r="G840" s="102" t="s">
        <v>456</v>
      </c>
      <c r="H840" s="102" t="s">
        <v>2349</v>
      </c>
      <c r="I840" s="102" t="s">
        <v>2350</v>
      </c>
      <c r="J840" s="8" t="s">
        <v>4003</v>
      </c>
      <c r="K840" s="8" t="s">
        <v>110</v>
      </c>
      <c r="L840" s="9"/>
    </row>
    <row r="841" spans="2:12">
      <c r="B841" s="7">
        <f t="shared" si="4"/>
        <v>837</v>
      </c>
      <c r="C841" s="61" t="s">
        <v>297</v>
      </c>
      <c r="D841" s="8" t="s">
        <v>2351</v>
      </c>
      <c r="E841" s="64" t="s">
        <v>47</v>
      </c>
      <c r="F841" s="8" t="s">
        <v>53</v>
      </c>
      <c r="G841" s="102" t="s">
        <v>310</v>
      </c>
      <c r="H841" s="102" t="s">
        <v>247</v>
      </c>
      <c r="I841" s="102" t="s">
        <v>2352</v>
      </c>
      <c r="J841" s="8" t="s">
        <v>4003</v>
      </c>
      <c r="K841" s="8" t="s">
        <v>83</v>
      </c>
      <c r="L841" s="9"/>
    </row>
    <row r="842" spans="2:12">
      <c r="B842" s="7">
        <f t="shared" si="4"/>
        <v>838</v>
      </c>
      <c r="C842" s="61" t="s">
        <v>297</v>
      </c>
      <c r="D842" s="8" t="s">
        <v>2353</v>
      </c>
      <c r="E842" s="64" t="s">
        <v>50</v>
      </c>
      <c r="F842" s="8" t="s">
        <v>48</v>
      </c>
      <c r="G842" s="102" t="s">
        <v>386</v>
      </c>
      <c r="H842" s="102" t="s">
        <v>2354</v>
      </c>
      <c r="I842" s="102" t="s">
        <v>2355</v>
      </c>
      <c r="J842" s="8" t="s">
        <v>4003</v>
      </c>
      <c r="K842" s="8" t="s">
        <v>135</v>
      </c>
      <c r="L842" s="9"/>
    </row>
    <row r="843" spans="2:12">
      <c r="B843" s="7">
        <f t="shared" si="4"/>
        <v>839</v>
      </c>
      <c r="C843" s="61" t="s">
        <v>297</v>
      </c>
      <c r="D843" s="8" t="s">
        <v>2356</v>
      </c>
      <c r="E843" s="64" t="s">
        <v>50</v>
      </c>
      <c r="F843" s="8" t="s">
        <v>48</v>
      </c>
      <c r="G843" s="102" t="s">
        <v>326</v>
      </c>
      <c r="H843" s="102" t="s">
        <v>2357</v>
      </c>
      <c r="I843" s="102" t="s">
        <v>2358</v>
      </c>
      <c r="J843" s="8" t="s">
        <v>4003</v>
      </c>
      <c r="K843" s="8" t="s">
        <v>91</v>
      </c>
      <c r="L843" s="9"/>
    </row>
    <row r="844" spans="2:12">
      <c r="B844" s="7">
        <f t="shared" si="4"/>
        <v>840</v>
      </c>
      <c r="C844" s="61" t="s">
        <v>297</v>
      </c>
      <c r="D844" s="8" t="s">
        <v>2359</v>
      </c>
      <c r="E844" s="64" t="s">
        <v>50</v>
      </c>
      <c r="F844" s="8" t="s">
        <v>48</v>
      </c>
      <c r="G844" s="102" t="s">
        <v>315</v>
      </c>
      <c r="H844" s="102" t="s">
        <v>248</v>
      </c>
      <c r="I844" s="102" t="s">
        <v>2360</v>
      </c>
      <c r="J844" s="8" t="s">
        <v>4003</v>
      </c>
      <c r="K844" s="8" t="s">
        <v>94</v>
      </c>
      <c r="L844" s="9"/>
    </row>
    <row r="845" spans="2:12">
      <c r="B845" s="7">
        <f t="shared" si="4"/>
        <v>841</v>
      </c>
      <c r="C845" s="61" t="s">
        <v>297</v>
      </c>
      <c r="D845" s="8" t="s">
        <v>2361</v>
      </c>
      <c r="E845" s="64" t="s">
        <v>47</v>
      </c>
      <c r="F845" s="8" t="s">
        <v>198</v>
      </c>
      <c r="G845" s="102" t="s">
        <v>683</v>
      </c>
      <c r="H845" s="102" t="s">
        <v>2362</v>
      </c>
      <c r="I845" s="102" t="s">
        <v>2363</v>
      </c>
      <c r="J845" s="8" t="s">
        <v>4003</v>
      </c>
      <c r="K845" s="8" t="s">
        <v>64</v>
      </c>
      <c r="L845" s="9"/>
    </row>
    <row r="846" spans="2:12">
      <c r="B846" s="7">
        <f t="shared" si="4"/>
        <v>842</v>
      </c>
      <c r="C846" s="61" t="s">
        <v>297</v>
      </c>
      <c r="D846" s="8" t="s">
        <v>2364</v>
      </c>
      <c r="E846" s="64" t="s">
        <v>50</v>
      </c>
      <c r="F846" s="8" t="s">
        <v>59</v>
      </c>
      <c r="G846" s="102" t="s">
        <v>2234</v>
      </c>
      <c r="H846" s="102" t="s">
        <v>2365</v>
      </c>
      <c r="I846" s="102" t="s">
        <v>2366</v>
      </c>
      <c r="J846" s="8" t="s">
        <v>4003</v>
      </c>
      <c r="K846" s="8" t="s">
        <v>232</v>
      </c>
      <c r="L846" s="9"/>
    </row>
    <row r="847" spans="2:12">
      <c r="B847" s="7">
        <f t="shared" si="4"/>
        <v>843</v>
      </c>
      <c r="C847" s="61" t="s">
        <v>76</v>
      </c>
      <c r="D847" s="8" t="s">
        <v>262</v>
      </c>
      <c r="E847" s="64" t="s">
        <v>47</v>
      </c>
      <c r="F847" s="8" t="s">
        <v>48</v>
      </c>
      <c r="G847" s="102" t="s">
        <v>2234</v>
      </c>
      <c r="H847" s="102" t="s">
        <v>2367</v>
      </c>
      <c r="I847" s="102" t="s">
        <v>2368</v>
      </c>
      <c r="J847" s="8" t="s">
        <v>4003</v>
      </c>
      <c r="K847" s="8" t="s">
        <v>232</v>
      </c>
      <c r="L847" s="9"/>
    </row>
    <row r="848" spans="2:12">
      <c r="B848" s="7">
        <f t="shared" si="4"/>
        <v>844</v>
      </c>
      <c r="C848" s="61" t="s">
        <v>297</v>
      </c>
      <c r="D848" s="8" t="s">
        <v>2369</v>
      </c>
      <c r="E848" s="64" t="s">
        <v>50</v>
      </c>
      <c r="F848" s="8" t="s">
        <v>48</v>
      </c>
      <c r="G848" s="102" t="s">
        <v>307</v>
      </c>
      <c r="H848" s="102" t="s">
        <v>2370</v>
      </c>
      <c r="I848" s="102" t="s">
        <v>2371</v>
      </c>
      <c r="J848" s="8" t="s">
        <v>4003</v>
      </c>
      <c r="K848" s="8" t="s">
        <v>117</v>
      </c>
      <c r="L848" s="9"/>
    </row>
    <row r="849" spans="2:12">
      <c r="B849" s="7">
        <f t="shared" si="4"/>
        <v>845</v>
      </c>
      <c r="C849" s="61" t="s">
        <v>90</v>
      </c>
      <c r="D849" s="8" t="s">
        <v>2372</v>
      </c>
      <c r="E849" s="64" t="s">
        <v>47</v>
      </c>
      <c r="F849" s="8" t="s">
        <v>51</v>
      </c>
      <c r="G849" s="102" t="s">
        <v>1610</v>
      </c>
      <c r="H849" s="102" t="s">
        <v>2373</v>
      </c>
      <c r="I849" s="102" t="s">
        <v>2374</v>
      </c>
      <c r="J849" s="8" t="s">
        <v>4003</v>
      </c>
      <c r="K849" s="8" t="s">
        <v>156</v>
      </c>
      <c r="L849" s="9"/>
    </row>
    <row r="850" spans="2:12">
      <c r="B850" s="7">
        <f t="shared" si="4"/>
        <v>846</v>
      </c>
      <c r="C850" s="61" t="s">
        <v>297</v>
      </c>
      <c r="D850" s="8" t="s">
        <v>2375</v>
      </c>
      <c r="E850" s="64" t="s">
        <v>50</v>
      </c>
      <c r="F850" s="8" t="s">
        <v>51</v>
      </c>
      <c r="G850" s="102" t="s">
        <v>447</v>
      </c>
      <c r="H850" s="102" t="s">
        <v>2376</v>
      </c>
      <c r="I850" s="102" t="s">
        <v>2377</v>
      </c>
      <c r="J850" s="8" t="s">
        <v>4003</v>
      </c>
      <c r="K850" s="8" t="s">
        <v>112</v>
      </c>
      <c r="L850" s="9"/>
    </row>
    <row r="851" spans="2:12">
      <c r="B851" s="7">
        <f t="shared" si="4"/>
        <v>847</v>
      </c>
      <c r="C851" s="61" t="s">
        <v>297</v>
      </c>
      <c r="D851" s="8" t="s">
        <v>2378</v>
      </c>
      <c r="E851" s="64" t="s">
        <v>50</v>
      </c>
      <c r="F851" s="8" t="s">
        <v>48</v>
      </c>
      <c r="G851" s="102" t="s">
        <v>386</v>
      </c>
      <c r="H851" s="102" t="s">
        <v>2379</v>
      </c>
      <c r="I851" s="102" t="s">
        <v>2380</v>
      </c>
      <c r="J851" s="8" t="s">
        <v>4003</v>
      </c>
      <c r="K851" s="8" t="s">
        <v>135</v>
      </c>
      <c r="L851" s="9"/>
    </row>
    <row r="852" spans="2:12">
      <c r="B852" s="7">
        <f t="shared" si="4"/>
        <v>848</v>
      </c>
      <c r="C852" s="61" t="s">
        <v>297</v>
      </c>
      <c r="D852" s="8" t="s">
        <v>2381</v>
      </c>
      <c r="E852" s="64" t="s">
        <v>50</v>
      </c>
      <c r="F852" s="8" t="s">
        <v>48</v>
      </c>
      <c r="G852" s="102" t="s">
        <v>2382</v>
      </c>
      <c r="H852" s="102" t="s">
        <v>2383</v>
      </c>
      <c r="I852" s="102" t="s">
        <v>2384</v>
      </c>
      <c r="J852" s="8" t="s">
        <v>4003</v>
      </c>
      <c r="K852" s="8" t="s">
        <v>131</v>
      </c>
      <c r="L852" s="9"/>
    </row>
    <row r="853" spans="2:12">
      <c r="B853" s="7">
        <f t="shared" si="4"/>
        <v>849</v>
      </c>
      <c r="C853" s="61" t="s">
        <v>297</v>
      </c>
      <c r="D853" s="8" t="s">
        <v>2385</v>
      </c>
      <c r="E853" s="64" t="s">
        <v>50</v>
      </c>
      <c r="F853" s="8" t="s">
        <v>48</v>
      </c>
      <c r="G853" s="102" t="s">
        <v>456</v>
      </c>
      <c r="H853" s="102" t="s">
        <v>2386</v>
      </c>
      <c r="I853" s="102" t="s">
        <v>2387</v>
      </c>
      <c r="J853" s="8" t="s">
        <v>4003</v>
      </c>
      <c r="K853" s="8" t="s">
        <v>110</v>
      </c>
      <c r="L853" s="9"/>
    </row>
    <row r="854" spans="2:12">
      <c r="B854" s="7">
        <f t="shared" si="4"/>
        <v>850</v>
      </c>
      <c r="C854" s="61" t="s">
        <v>297</v>
      </c>
      <c r="D854" s="8" t="s">
        <v>2388</v>
      </c>
      <c r="E854" s="64" t="s">
        <v>50</v>
      </c>
      <c r="F854" s="8" t="s">
        <v>48</v>
      </c>
      <c r="G854" s="102" t="s">
        <v>2234</v>
      </c>
      <c r="H854" s="102" t="s">
        <v>2389</v>
      </c>
      <c r="I854" s="102" t="s">
        <v>2390</v>
      </c>
      <c r="J854" s="8" t="s">
        <v>4003</v>
      </c>
      <c r="K854" s="8" t="s">
        <v>232</v>
      </c>
      <c r="L854" s="9"/>
    </row>
    <row r="855" spans="2:12">
      <c r="B855" s="7">
        <f t="shared" si="4"/>
        <v>851</v>
      </c>
      <c r="C855" s="61" t="s">
        <v>297</v>
      </c>
      <c r="D855" s="8" t="s">
        <v>2391</v>
      </c>
      <c r="E855" s="64" t="s">
        <v>47</v>
      </c>
      <c r="F855" s="8" t="s">
        <v>51</v>
      </c>
      <c r="G855" s="102" t="s">
        <v>337</v>
      </c>
      <c r="H855" s="102" t="s">
        <v>2392</v>
      </c>
      <c r="I855" s="102" t="s">
        <v>2393</v>
      </c>
      <c r="J855" s="8" t="s">
        <v>4003</v>
      </c>
      <c r="K855" s="8" t="s">
        <v>129</v>
      </c>
      <c r="L855" s="9"/>
    </row>
    <row r="856" spans="2:12">
      <c r="B856" s="7">
        <f t="shared" si="4"/>
        <v>852</v>
      </c>
      <c r="C856" s="61" t="s">
        <v>297</v>
      </c>
      <c r="D856" s="8" t="s">
        <v>2394</v>
      </c>
      <c r="E856" s="64" t="s">
        <v>47</v>
      </c>
      <c r="F856" s="8" t="s">
        <v>52</v>
      </c>
      <c r="G856" s="102" t="s">
        <v>730</v>
      </c>
      <c r="H856" s="102" t="s">
        <v>2395</v>
      </c>
      <c r="I856" s="102" t="s">
        <v>2396</v>
      </c>
      <c r="J856" s="8" t="s">
        <v>4003</v>
      </c>
      <c r="K856" s="8" t="s">
        <v>138</v>
      </c>
      <c r="L856" s="9"/>
    </row>
    <row r="857" spans="2:12">
      <c r="B857" s="7">
        <f t="shared" si="4"/>
        <v>853</v>
      </c>
      <c r="C857" s="61" t="s">
        <v>63</v>
      </c>
      <c r="D857" s="8" t="s">
        <v>220</v>
      </c>
      <c r="E857" s="64" t="s">
        <v>50</v>
      </c>
      <c r="F857" s="8" t="s">
        <v>59</v>
      </c>
      <c r="G857" s="102" t="s">
        <v>416</v>
      </c>
      <c r="H857" s="102" t="s">
        <v>2397</v>
      </c>
      <c r="I857" s="102" t="s">
        <v>2398</v>
      </c>
      <c r="J857" s="8" t="s">
        <v>4003</v>
      </c>
      <c r="K857" s="8" t="s">
        <v>73</v>
      </c>
      <c r="L857" s="9"/>
    </row>
    <row r="858" spans="2:12">
      <c r="B858" s="7">
        <f t="shared" si="4"/>
        <v>854</v>
      </c>
      <c r="C858" s="61" t="s">
        <v>297</v>
      </c>
      <c r="D858" s="8" t="s">
        <v>2399</v>
      </c>
      <c r="E858" s="64" t="s">
        <v>47</v>
      </c>
      <c r="F858" s="8" t="s">
        <v>48</v>
      </c>
      <c r="G858" s="102" t="s">
        <v>416</v>
      </c>
      <c r="H858" s="102" t="s">
        <v>2400</v>
      </c>
      <c r="I858" s="102" t="s">
        <v>2401</v>
      </c>
      <c r="J858" s="8" t="s">
        <v>4003</v>
      </c>
      <c r="K858" s="8" t="s">
        <v>73</v>
      </c>
      <c r="L858" s="9"/>
    </row>
    <row r="859" spans="2:12">
      <c r="B859" s="7">
        <f t="shared" si="4"/>
        <v>855</v>
      </c>
      <c r="C859" s="61" t="s">
        <v>297</v>
      </c>
      <c r="D859" s="8" t="s">
        <v>2402</v>
      </c>
      <c r="E859" s="64" t="s">
        <v>47</v>
      </c>
      <c r="F859" s="8" t="s">
        <v>52</v>
      </c>
      <c r="G859" s="102" t="s">
        <v>337</v>
      </c>
      <c r="H859" s="102" t="s">
        <v>2403</v>
      </c>
      <c r="I859" s="102" t="s">
        <v>2404</v>
      </c>
      <c r="J859" s="8" t="s">
        <v>4003</v>
      </c>
      <c r="K859" s="8" t="s">
        <v>129</v>
      </c>
      <c r="L859" s="9"/>
    </row>
    <row r="860" spans="2:12">
      <c r="B860" s="7">
        <f t="shared" si="4"/>
        <v>856</v>
      </c>
      <c r="C860" s="61" t="s">
        <v>297</v>
      </c>
      <c r="D860" s="8" t="s">
        <v>2405</v>
      </c>
      <c r="E860" s="64" t="s">
        <v>50</v>
      </c>
      <c r="F860" s="8" t="s">
        <v>51</v>
      </c>
      <c r="G860" s="102" t="s">
        <v>447</v>
      </c>
      <c r="H860" s="102" t="s">
        <v>2406</v>
      </c>
      <c r="I860" s="102" t="s">
        <v>2407</v>
      </c>
      <c r="J860" s="8" t="s">
        <v>4003</v>
      </c>
      <c r="K860" s="8" t="s">
        <v>112</v>
      </c>
      <c r="L860" s="9"/>
    </row>
    <row r="861" spans="2:12">
      <c r="B861" s="7">
        <f t="shared" si="4"/>
        <v>857</v>
      </c>
      <c r="C861" s="61" t="s">
        <v>297</v>
      </c>
      <c r="D861" s="8" t="s">
        <v>2408</v>
      </c>
      <c r="E861" s="64" t="s">
        <v>50</v>
      </c>
      <c r="F861" s="8" t="s">
        <v>57</v>
      </c>
      <c r="G861" s="102" t="s">
        <v>2382</v>
      </c>
      <c r="H861" s="102" t="s">
        <v>2409</v>
      </c>
      <c r="I861" s="102" t="s">
        <v>2410</v>
      </c>
      <c r="J861" s="8" t="s">
        <v>4003</v>
      </c>
      <c r="K861" s="8" t="s">
        <v>131</v>
      </c>
      <c r="L861" s="9"/>
    </row>
    <row r="862" spans="2:12">
      <c r="B862" s="7">
        <f t="shared" si="4"/>
        <v>858</v>
      </c>
      <c r="C862" s="61" t="s">
        <v>297</v>
      </c>
      <c r="D862" s="8" t="s">
        <v>2411</v>
      </c>
      <c r="E862" s="64" t="s">
        <v>47</v>
      </c>
      <c r="F862" s="8" t="s">
        <v>48</v>
      </c>
      <c r="G862" s="102" t="s">
        <v>416</v>
      </c>
      <c r="H862" s="102" t="s">
        <v>246</v>
      </c>
      <c r="I862" s="102" t="s">
        <v>2412</v>
      </c>
      <c r="J862" s="8" t="s">
        <v>4003</v>
      </c>
      <c r="K862" s="8" t="s">
        <v>73</v>
      </c>
      <c r="L862" s="9"/>
    </row>
    <row r="863" spans="2:12">
      <c r="B863" s="7">
        <f t="shared" si="4"/>
        <v>859</v>
      </c>
      <c r="C863" s="61" t="s">
        <v>297</v>
      </c>
      <c r="D863" s="8" t="s">
        <v>2413</v>
      </c>
      <c r="E863" s="64" t="s">
        <v>47</v>
      </c>
      <c r="F863" s="8" t="s">
        <v>61</v>
      </c>
      <c r="G863" s="102" t="s">
        <v>326</v>
      </c>
      <c r="H863" s="102" t="s">
        <v>2414</v>
      </c>
      <c r="I863" s="102" t="s">
        <v>2415</v>
      </c>
      <c r="J863" s="8" t="s">
        <v>4003</v>
      </c>
      <c r="K863" s="8" t="s">
        <v>91</v>
      </c>
      <c r="L863" s="9"/>
    </row>
    <row r="864" spans="2:12">
      <c r="B864" s="7">
        <f t="shared" si="4"/>
        <v>860</v>
      </c>
      <c r="C864" s="61" t="s">
        <v>297</v>
      </c>
      <c r="D864" s="8" t="s">
        <v>2416</v>
      </c>
      <c r="E864" s="64" t="s">
        <v>47</v>
      </c>
      <c r="F864" s="8" t="s">
        <v>51</v>
      </c>
      <c r="G864" s="102" t="s">
        <v>818</v>
      </c>
      <c r="H864" s="102" t="s">
        <v>2417</v>
      </c>
      <c r="I864" s="102" t="s">
        <v>2418</v>
      </c>
      <c r="J864" s="8" t="s">
        <v>4003</v>
      </c>
      <c r="K864" s="8" t="s">
        <v>123</v>
      </c>
      <c r="L864" s="9"/>
    </row>
    <row r="865" spans="2:12">
      <c r="B865" s="7">
        <f t="shared" si="4"/>
        <v>861</v>
      </c>
      <c r="C865" s="61" t="s">
        <v>297</v>
      </c>
      <c r="D865" s="8" t="s">
        <v>2419</v>
      </c>
      <c r="E865" s="64" t="s">
        <v>50</v>
      </c>
      <c r="F865" s="8" t="s">
        <v>51</v>
      </c>
      <c r="G865" s="102" t="s">
        <v>1805</v>
      </c>
      <c r="H865" s="102" t="s">
        <v>2420</v>
      </c>
      <c r="I865" s="102" t="s">
        <v>2421</v>
      </c>
      <c r="J865" s="8" t="s">
        <v>4003</v>
      </c>
      <c r="K865" s="8" t="s">
        <v>191</v>
      </c>
      <c r="L865" s="9"/>
    </row>
    <row r="866" spans="2:12">
      <c r="B866" s="7">
        <f t="shared" si="4"/>
        <v>862</v>
      </c>
      <c r="C866" s="61" t="s">
        <v>297</v>
      </c>
      <c r="D866" s="8" t="s">
        <v>2422</v>
      </c>
      <c r="E866" s="64" t="s">
        <v>47</v>
      </c>
      <c r="F866" s="8" t="s">
        <v>51</v>
      </c>
      <c r="G866" s="102" t="s">
        <v>416</v>
      </c>
      <c r="H866" s="102" t="s">
        <v>2423</v>
      </c>
      <c r="I866" s="102" t="s">
        <v>2424</v>
      </c>
      <c r="J866" s="8" t="s">
        <v>4003</v>
      </c>
      <c r="K866" s="8" t="s">
        <v>73</v>
      </c>
      <c r="L866" s="9"/>
    </row>
    <row r="867" spans="2:12">
      <c r="B867" s="7">
        <f t="shared" si="4"/>
        <v>863</v>
      </c>
      <c r="C867" s="61" t="s">
        <v>297</v>
      </c>
      <c r="D867" s="8" t="s">
        <v>2425</v>
      </c>
      <c r="E867" s="64" t="s">
        <v>47</v>
      </c>
      <c r="F867" s="8" t="s">
        <v>48</v>
      </c>
      <c r="G867" s="102" t="s">
        <v>307</v>
      </c>
      <c r="H867" s="102" t="s">
        <v>2426</v>
      </c>
      <c r="I867" s="102" t="s">
        <v>2427</v>
      </c>
      <c r="J867" s="8" t="s">
        <v>4003</v>
      </c>
      <c r="K867" s="8" t="s">
        <v>117</v>
      </c>
      <c r="L867" s="9"/>
    </row>
    <row r="868" spans="2:12">
      <c r="B868" s="7">
        <f t="shared" si="4"/>
        <v>864</v>
      </c>
      <c r="C868" s="61" t="s">
        <v>297</v>
      </c>
      <c r="D868" s="8" t="s">
        <v>2428</v>
      </c>
      <c r="E868" s="64" t="s">
        <v>47</v>
      </c>
      <c r="F868" s="8" t="s">
        <v>51</v>
      </c>
      <c r="G868" s="102" t="s">
        <v>369</v>
      </c>
      <c r="H868" s="102">
        <v>0.21606481481481479</v>
      </c>
      <c r="I868" s="102">
        <v>314.33576956147897</v>
      </c>
      <c r="J868" s="8" t="s">
        <v>4003</v>
      </c>
      <c r="K868" s="8" t="s">
        <v>84</v>
      </c>
      <c r="L868" s="9"/>
    </row>
    <row r="869" spans="2:12">
      <c r="B869" s="7">
        <f t="shared" si="4"/>
        <v>865</v>
      </c>
      <c r="C869" s="61" t="s">
        <v>63</v>
      </c>
      <c r="D869" s="8" t="s">
        <v>2429</v>
      </c>
      <c r="E869" s="64" t="s">
        <v>47</v>
      </c>
      <c r="F869" s="8" t="s">
        <v>59</v>
      </c>
      <c r="G869" s="102" t="s">
        <v>386</v>
      </c>
      <c r="H869" s="102" t="s">
        <v>2430</v>
      </c>
      <c r="I869" s="102" t="s">
        <v>2431</v>
      </c>
      <c r="J869" s="8" t="s">
        <v>4003</v>
      </c>
      <c r="K869" s="8" t="s">
        <v>135</v>
      </c>
      <c r="L869" s="9"/>
    </row>
    <row r="870" spans="2:12">
      <c r="B870" s="7">
        <f t="shared" si="4"/>
        <v>866</v>
      </c>
      <c r="C870" s="61" t="s">
        <v>297</v>
      </c>
      <c r="D870" s="8" t="s">
        <v>2432</v>
      </c>
      <c r="E870" s="64" t="s">
        <v>50</v>
      </c>
      <c r="F870" s="8" t="s">
        <v>51</v>
      </c>
      <c r="G870" s="102" t="s">
        <v>386</v>
      </c>
      <c r="H870" s="102" t="s">
        <v>2433</v>
      </c>
      <c r="I870" s="102" t="s">
        <v>2434</v>
      </c>
      <c r="J870" s="8" t="s">
        <v>4003</v>
      </c>
      <c r="K870" s="8" t="s">
        <v>135</v>
      </c>
      <c r="L870" s="9"/>
    </row>
    <row r="871" spans="2:12">
      <c r="B871" s="7">
        <f t="shared" si="4"/>
        <v>867</v>
      </c>
      <c r="C871" s="61" t="s">
        <v>297</v>
      </c>
      <c r="D871" s="8" t="s">
        <v>2435</v>
      </c>
      <c r="E871" s="64" t="s">
        <v>47</v>
      </c>
      <c r="F871" s="8" t="s">
        <v>48</v>
      </c>
      <c r="G871" s="102" t="s">
        <v>1610</v>
      </c>
      <c r="H871" s="102" t="s">
        <v>2436</v>
      </c>
      <c r="I871" s="102" t="s">
        <v>2437</v>
      </c>
      <c r="J871" s="8" t="s">
        <v>4003</v>
      </c>
      <c r="K871" s="8" t="s">
        <v>156</v>
      </c>
      <c r="L871" s="9"/>
    </row>
    <row r="872" spans="2:12">
      <c r="B872" s="7">
        <f t="shared" si="4"/>
        <v>868</v>
      </c>
      <c r="C872" s="61" t="s">
        <v>297</v>
      </c>
      <c r="D872" s="8" t="s">
        <v>2438</v>
      </c>
      <c r="E872" s="64" t="s">
        <v>47</v>
      </c>
      <c r="F872" s="8" t="s">
        <v>48</v>
      </c>
      <c r="G872" s="102" t="s">
        <v>2382</v>
      </c>
      <c r="H872" s="102" t="s">
        <v>2439</v>
      </c>
      <c r="I872" s="102" t="s">
        <v>2440</v>
      </c>
      <c r="J872" s="8" t="s">
        <v>4003</v>
      </c>
      <c r="K872" s="8" t="s">
        <v>131</v>
      </c>
      <c r="L872" s="9"/>
    </row>
    <row r="873" spans="2:12">
      <c r="B873" s="7">
        <f t="shared" si="4"/>
        <v>869</v>
      </c>
      <c r="C873" s="61" t="s">
        <v>297</v>
      </c>
      <c r="D873" s="8" t="s">
        <v>2441</v>
      </c>
      <c r="E873" s="64" t="s">
        <v>50</v>
      </c>
      <c r="F873" s="8" t="s">
        <v>48</v>
      </c>
      <c r="G873" s="102" t="s">
        <v>2382</v>
      </c>
      <c r="H873" s="102" t="s">
        <v>2442</v>
      </c>
      <c r="I873" s="102" t="s">
        <v>2443</v>
      </c>
      <c r="J873" s="8" t="s">
        <v>4003</v>
      </c>
      <c r="K873" s="8" t="s">
        <v>131</v>
      </c>
      <c r="L873" s="9"/>
    </row>
    <row r="874" spans="2:12">
      <c r="B874" s="7">
        <f t="shared" si="4"/>
        <v>870</v>
      </c>
      <c r="C874" s="61" t="s">
        <v>63</v>
      </c>
      <c r="D874" s="8" t="s">
        <v>2444</v>
      </c>
      <c r="E874" s="64" t="s">
        <v>50</v>
      </c>
      <c r="F874" s="8" t="s">
        <v>48</v>
      </c>
      <c r="G874" s="102" t="s">
        <v>1610</v>
      </c>
      <c r="H874" s="102" t="s">
        <v>2445</v>
      </c>
      <c r="I874" s="102" t="s">
        <v>2446</v>
      </c>
      <c r="J874" s="8" t="s">
        <v>4003</v>
      </c>
      <c r="K874" s="8" t="s">
        <v>156</v>
      </c>
      <c r="L874" s="9"/>
    </row>
    <row r="875" spans="2:12">
      <c r="B875" s="7">
        <f t="shared" si="4"/>
        <v>871</v>
      </c>
      <c r="C875" s="61" t="s">
        <v>297</v>
      </c>
      <c r="D875" s="8" t="s">
        <v>2447</v>
      </c>
      <c r="E875" s="64" t="s">
        <v>50</v>
      </c>
      <c r="F875" s="8" t="s">
        <v>48</v>
      </c>
      <c r="G875" s="102" t="s">
        <v>371</v>
      </c>
      <c r="H875" s="102" t="s">
        <v>2448</v>
      </c>
      <c r="I875" s="102" t="s">
        <v>2449</v>
      </c>
      <c r="J875" s="8" t="s">
        <v>4003</v>
      </c>
      <c r="K875" s="8" t="s">
        <v>87</v>
      </c>
      <c r="L875" s="9"/>
    </row>
    <row r="876" spans="2:12">
      <c r="B876" s="7">
        <f t="shared" si="4"/>
        <v>872</v>
      </c>
      <c r="C876" s="61" t="s">
        <v>297</v>
      </c>
      <c r="D876" s="8" t="s">
        <v>2450</v>
      </c>
      <c r="E876" s="64" t="s">
        <v>50</v>
      </c>
      <c r="F876" s="8" t="s">
        <v>54</v>
      </c>
      <c r="G876" s="102" t="s">
        <v>369</v>
      </c>
      <c r="H876" s="102">
        <v>0.24930555555555553</v>
      </c>
      <c r="I876" s="102">
        <v>272.3072625698324</v>
      </c>
      <c r="J876" s="8" t="s">
        <v>4003</v>
      </c>
      <c r="K876" s="8" t="s">
        <v>84</v>
      </c>
      <c r="L876" s="9"/>
    </row>
    <row r="877" spans="2:12">
      <c r="B877" s="7">
        <f t="shared" si="4"/>
        <v>873</v>
      </c>
      <c r="C877" s="61" t="s">
        <v>297</v>
      </c>
      <c r="D877" s="8" t="s">
        <v>2451</v>
      </c>
      <c r="E877" s="64" t="s">
        <v>50</v>
      </c>
      <c r="F877" s="8" t="s">
        <v>51</v>
      </c>
      <c r="G877" s="102" t="s">
        <v>1805</v>
      </c>
      <c r="H877" s="102" t="s">
        <v>2452</v>
      </c>
      <c r="I877" s="102" t="s">
        <v>2453</v>
      </c>
      <c r="J877" s="8" t="s">
        <v>4003</v>
      </c>
      <c r="K877" s="8" t="s">
        <v>191</v>
      </c>
      <c r="L877" s="9"/>
    </row>
    <row r="878" spans="2:12">
      <c r="B878" s="7">
        <f t="shared" si="4"/>
        <v>874</v>
      </c>
      <c r="C878" s="61" t="s">
        <v>297</v>
      </c>
      <c r="D878" s="8" t="s">
        <v>2454</v>
      </c>
      <c r="E878" s="64" t="s">
        <v>47</v>
      </c>
      <c r="F878" s="8" t="s">
        <v>51</v>
      </c>
      <c r="G878" s="102" t="s">
        <v>447</v>
      </c>
      <c r="H878" s="102" t="s">
        <v>2455</v>
      </c>
      <c r="I878" s="102" t="s">
        <v>2456</v>
      </c>
      <c r="J878" s="8" t="s">
        <v>4003</v>
      </c>
      <c r="K878" s="8" t="s">
        <v>112</v>
      </c>
      <c r="L878" s="9"/>
    </row>
    <row r="879" spans="2:12">
      <c r="B879" s="7">
        <f t="shared" si="4"/>
        <v>875</v>
      </c>
      <c r="C879" s="61" t="s">
        <v>297</v>
      </c>
      <c r="D879" s="8" t="s">
        <v>2457</v>
      </c>
      <c r="E879" s="64" t="s">
        <v>50</v>
      </c>
      <c r="F879" s="8" t="s">
        <v>61</v>
      </c>
      <c r="G879" s="102" t="s">
        <v>416</v>
      </c>
      <c r="H879" s="102" t="s">
        <v>2458</v>
      </c>
      <c r="I879" s="102" t="s">
        <v>2459</v>
      </c>
      <c r="J879" s="8" t="s">
        <v>4003</v>
      </c>
      <c r="K879" s="8" t="s">
        <v>73</v>
      </c>
      <c r="L879" s="9"/>
    </row>
    <row r="880" spans="2:12">
      <c r="B880" s="7">
        <f t="shared" si="4"/>
        <v>876</v>
      </c>
      <c r="C880" s="61" t="s">
        <v>297</v>
      </c>
      <c r="D880" s="8" t="s">
        <v>2460</v>
      </c>
      <c r="E880" s="64" t="s">
        <v>50</v>
      </c>
      <c r="F880" s="8" t="s">
        <v>48</v>
      </c>
      <c r="G880" s="102" t="s">
        <v>683</v>
      </c>
      <c r="H880" s="102" t="s">
        <v>2461</v>
      </c>
      <c r="I880" s="102" t="s">
        <v>2462</v>
      </c>
      <c r="J880" s="8" t="s">
        <v>4003</v>
      </c>
      <c r="K880" s="8" t="s">
        <v>64</v>
      </c>
      <c r="L880" s="9"/>
    </row>
    <row r="881" spans="2:12">
      <c r="B881" s="7">
        <f t="shared" si="4"/>
        <v>877</v>
      </c>
      <c r="C881" s="61" t="s">
        <v>297</v>
      </c>
      <c r="D881" s="8" t="s">
        <v>2463</v>
      </c>
      <c r="E881" s="64" t="s">
        <v>47</v>
      </c>
      <c r="F881" s="8" t="s">
        <v>51</v>
      </c>
      <c r="G881" s="102" t="s">
        <v>683</v>
      </c>
      <c r="H881" s="102" t="s">
        <v>2464</v>
      </c>
      <c r="I881" s="102" t="s">
        <v>2465</v>
      </c>
      <c r="J881" s="8" t="s">
        <v>4003</v>
      </c>
      <c r="K881" s="8" t="s">
        <v>64</v>
      </c>
      <c r="L881" s="9"/>
    </row>
    <row r="882" spans="2:12">
      <c r="B882" s="7">
        <f t="shared" si="4"/>
        <v>878</v>
      </c>
      <c r="C882" s="61" t="s">
        <v>297</v>
      </c>
      <c r="D882" s="8" t="s">
        <v>2466</v>
      </c>
      <c r="E882" s="64" t="s">
        <v>47</v>
      </c>
      <c r="F882" s="8" t="s">
        <v>51</v>
      </c>
      <c r="G882" s="102" t="s">
        <v>1425</v>
      </c>
      <c r="H882" s="102" t="s">
        <v>2467</v>
      </c>
      <c r="I882" s="102" t="s">
        <v>2468</v>
      </c>
      <c r="J882" s="8" t="s">
        <v>4003</v>
      </c>
      <c r="K882" s="8" t="s">
        <v>71</v>
      </c>
      <c r="L882" s="9"/>
    </row>
    <row r="883" spans="2:12">
      <c r="B883" s="7">
        <f t="shared" si="4"/>
        <v>879</v>
      </c>
      <c r="C883" s="61" t="s">
        <v>297</v>
      </c>
      <c r="D883" s="8" t="s">
        <v>2469</v>
      </c>
      <c r="E883" s="64" t="s">
        <v>47</v>
      </c>
      <c r="F883" s="8" t="s">
        <v>59</v>
      </c>
      <c r="G883" s="102" t="s">
        <v>416</v>
      </c>
      <c r="H883" s="102" t="s">
        <v>2470</v>
      </c>
      <c r="I883" s="102" t="s">
        <v>2471</v>
      </c>
      <c r="J883" s="8" t="s">
        <v>4003</v>
      </c>
      <c r="K883" s="8" t="s">
        <v>73</v>
      </c>
      <c r="L883" s="9"/>
    </row>
    <row r="884" spans="2:12">
      <c r="B884" s="7">
        <f t="shared" si="4"/>
        <v>880</v>
      </c>
      <c r="C884" s="61" t="s">
        <v>297</v>
      </c>
      <c r="D884" s="8" t="s">
        <v>2472</v>
      </c>
      <c r="E884" s="64" t="s">
        <v>50</v>
      </c>
      <c r="F884" s="8" t="s">
        <v>61</v>
      </c>
      <c r="G884" s="102" t="s">
        <v>1425</v>
      </c>
      <c r="H884" s="102" t="s">
        <v>2473</v>
      </c>
      <c r="I884" s="102" t="s">
        <v>2474</v>
      </c>
      <c r="J884" s="8" t="s">
        <v>4003</v>
      </c>
      <c r="K884" s="8" t="s">
        <v>71</v>
      </c>
      <c r="L884" s="9"/>
    </row>
    <row r="885" spans="2:12">
      <c r="B885" s="7">
        <f t="shared" si="4"/>
        <v>881</v>
      </c>
      <c r="C885" s="61" t="s">
        <v>297</v>
      </c>
      <c r="D885" s="8" t="s">
        <v>2475</v>
      </c>
      <c r="E885" s="64" t="s">
        <v>50</v>
      </c>
      <c r="F885" s="8" t="s">
        <v>51</v>
      </c>
      <c r="G885" s="102" t="s">
        <v>1425</v>
      </c>
      <c r="H885" s="102" t="s">
        <v>2476</v>
      </c>
      <c r="I885" s="102" t="s">
        <v>2477</v>
      </c>
      <c r="J885" s="8" t="s">
        <v>4003</v>
      </c>
      <c r="K885" s="8" t="s">
        <v>71</v>
      </c>
      <c r="L885" s="9"/>
    </row>
    <row r="886" spans="2:12">
      <c r="B886" s="7">
        <f t="shared" si="4"/>
        <v>882</v>
      </c>
      <c r="C886" s="61" t="s">
        <v>297</v>
      </c>
      <c r="D886" s="8" t="s">
        <v>2478</v>
      </c>
      <c r="E886" s="64" t="s">
        <v>47</v>
      </c>
      <c r="F886" s="8" t="s">
        <v>48</v>
      </c>
      <c r="G886" s="102" t="s">
        <v>416</v>
      </c>
      <c r="H886" s="102" t="s">
        <v>2479</v>
      </c>
      <c r="I886" s="102" t="s">
        <v>2480</v>
      </c>
      <c r="J886" s="8" t="s">
        <v>4003</v>
      </c>
      <c r="K886" s="8" t="s">
        <v>73</v>
      </c>
      <c r="L886" s="9"/>
    </row>
    <row r="887" spans="2:12">
      <c r="B887" s="7">
        <f t="shared" si="4"/>
        <v>883</v>
      </c>
      <c r="C887" s="61" t="s">
        <v>297</v>
      </c>
      <c r="D887" s="8" t="s">
        <v>2481</v>
      </c>
      <c r="E887" s="64" t="s">
        <v>50</v>
      </c>
      <c r="F887" s="8" t="s">
        <v>59</v>
      </c>
      <c r="G887" s="102" t="s">
        <v>447</v>
      </c>
      <c r="H887" s="102" t="s">
        <v>2482</v>
      </c>
      <c r="I887" s="102" t="s">
        <v>2483</v>
      </c>
      <c r="J887" s="8" t="s">
        <v>4003</v>
      </c>
      <c r="K887" s="8" t="s">
        <v>112</v>
      </c>
      <c r="L887" s="9"/>
    </row>
    <row r="888" spans="2:12">
      <c r="B888" s="7">
        <f t="shared" si="4"/>
        <v>884</v>
      </c>
      <c r="C888" s="61" t="s">
        <v>297</v>
      </c>
      <c r="D888" s="8" t="s">
        <v>2484</v>
      </c>
      <c r="E888" s="64" t="s">
        <v>50</v>
      </c>
      <c r="F888" s="8" t="s">
        <v>48</v>
      </c>
      <c r="G888" s="102" t="s">
        <v>416</v>
      </c>
      <c r="H888" s="102" t="s">
        <v>2485</v>
      </c>
      <c r="I888" s="102" t="s">
        <v>2486</v>
      </c>
      <c r="J888" s="8" t="s">
        <v>4003</v>
      </c>
      <c r="K888" s="8" t="s">
        <v>73</v>
      </c>
      <c r="L888" s="9"/>
    </row>
    <row r="889" spans="2:12">
      <c r="B889" s="7">
        <f t="shared" si="4"/>
        <v>885</v>
      </c>
      <c r="C889" s="61" t="s">
        <v>297</v>
      </c>
      <c r="D889" s="8" t="s">
        <v>2487</v>
      </c>
      <c r="E889" s="64" t="s">
        <v>50</v>
      </c>
      <c r="F889" s="8" t="s">
        <v>51</v>
      </c>
      <c r="G889" s="102" t="s">
        <v>416</v>
      </c>
      <c r="H889" s="102" t="s">
        <v>2488</v>
      </c>
      <c r="I889" s="102" t="s">
        <v>2489</v>
      </c>
      <c r="J889" s="8" t="s">
        <v>4003</v>
      </c>
      <c r="K889" s="8" t="s">
        <v>73</v>
      </c>
      <c r="L889" s="9"/>
    </row>
    <row r="890" spans="2:12">
      <c r="B890" s="7">
        <f t="shared" si="4"/>
        <v>886</v>
      </c>
      <c r="C890" s="61" t="s">
        <v>63</v>
      </c>
      <c r="D890" s="8" t="s">
        <v>2490</v>
      </c>
      <c r="E890" s="64" t="s">
        <v>50</v>
      </c>
      <c r="F890" s="8" t="s">
        <v>48</v>
      </c>
      <c r="G890" s="102" t="s">
        <v>416</v>
      </c>
      <c r="H890" s="102" t="s">
        <v>2491</v>
      </c>
      <c r="I890" s="102" t="s">
        <v>2492</v>
      </c>
      <c r="J890" s="8" t="s">
        <v>4003</v>
      </c>
      <c r="K890" s="8" t="s">
        <v>73</v>
      </c>
      <c r="L890" s="9"/>
    </row>
    <row r="891" spans="2:12">
      <c r="B891" s="7">
        <f t="shared" si="4"/>
        <v>887</v>
      </c>
      <c r="C891" s="61" t="s">
        <v>297</v>
      </c>
      <c r="D891" s="8" t="s">
        <v>2493</v>
      </c>
      <c r="E891" s="64" t="s">
        <v>50</v>
      </c>
      <c r="F891" s="8" t="s">
        <v>51</v>
      </c>
      <c r="G891" s="102" t="s">
        <v>416</v>
      </c>
      <c r="H891" s="102" t="s">
        <v>2494</v>
      </c>
      <c r="I891" s="102" t="s">
        <v>2495</v>
      </c>
      <c r="J891" s="8" t="s">
        <v>4003</v>
      </c>
      <c r="K891" s="8" t="s">
        <v>73</v>
      </c>
      <c r="L891" s="9"/>
    </row>
    <row r="892" spans="2:12">
      <c r="B892" s="7">
        <f t="shared" si="4"/>
        <v>888</v>
      </c>
      <c r="C892" s="61" t="s">
        <v>297</v>
      </c>
      <c r="D892" s="8" t="s">
        <v>2496</v>
      </c>
      <c r="E892" s="64" t="s">
        <v>50</v>
      </c>
      <c r="F892" s="8" t="s">
        <v>48</v>
      </c>
      <c r="G892" s="102" t="s">
        <v>416</v>
      </c>
      <c r="H892" s="102" t="s">
        <v>2497</v>
      </c>
      <c r="I892" s="102" t="s">
        <v>2498</v>
      </c>
      <c r="J892" s="8" t="s">
        <v>4003</v>
      </c>
      <c r="K892" s="8" t="s">
        <v>73</v>
      </c>
      <c r="L892" s="9"/>
    </row>
    <row r="893" spans="2:12" ht="14.25" thickBot="1">
      <c r="B893" s="10">
        <f t="shared" si="4"/>
        <v>889</v>
      </c>
      <c r="C893" s="62" t="s">
        <v>297</v>
      </c>
      <c r="D893" s="11" t="s">
        <v>2499</v>
      </c>
      <c r="E893" s="66" t="s">
        <v>47</v>
      </c>
      <c r="F893" s="11" t="s">
        <v>51</v>
      </c>
      <c r="G893" s="104" t="s">
        <v>416</v>
      </c>
      <c r="H893" s="104" t="s">
        <v>2500</v>
      </c>
      <c r="I893" s="104" t="s">
        <v>2501</v>
      </c>
      <c r="J893" s="11" t="s">
        <v>4003</v>
      </c>
      <c r="K893" s="11" t="s">
        <v>73</v>
      </c>
      <c r="L893" s="12"/>
    </row>
  </sheetData>
  <mergeCells count="1">
    <mergeCell ref="C4:D4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sqref="A1:IV1"/>
    </sheetView>
  </sheetViews>
  <sheetFormatPr defaultRowHeight="13.5"/>
  <cols>
    <col min="1" max="1" width="4.375" style="197" customWidth="1"/>
    <col min="2" max="2" width="3.625" style="197" customWidth="1"/>
    <col min="3" max="3" width="2.625" style="197" customWidth="1"/>
    <col min="4" max="18" width="3.625" style="197" customWidth="1"/>
    <col min="19" max="20" width="4.125" style="197" customWidth="1"/>
    <col min="21" max="25" width="4.625" style="197" customWidth="1"/>
    <col min="26" max="39" width="3.625" style="197" customWidth="1"/>
    <col min="40" max="16384" width="9" style="197"/>
  </cols>
  <sheetData>
    <row r="1" spans="1:25" ht="30" customHeight="1">
      <c r="A1" s="276" t="s">
        <v>6371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5" ht="16.5" customHeight="1">
      <c r="A2" s="239" t="s">
        <v>6370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5" ht="15" customHeight="1">
      <c r="A3" s="202" t="s">
        <v>34</v>
      </c>
      <c r="B3" s="248" t="s">
        <v>6334</v>
      </c>
      <c r="C3" s="248"/>
      <c r="D3" s="248" t="s">
        <v>35</v>
      </c>
      <c r="E3" s="248"/>
      <c r="F3" s="248"/>
      <c r="G3" s="201" t="s">
        <v>6378</v>
      </c>
      <c r="H3" s="248" t="s">
        <v>6332</v>
      </c>
      <c r="I3" s="248"/>
      <c r="J3" s="248" t="s">
        <v>6377</v>
      </c>
      <c r="K3" s="248"/>
      <c r="L3" s="248"/>
      <c r="M3" s="248" t="s">
        <v>39</v>
      </c>
      <c r="N3" s="248"/>
      <c r="O3" s="248"/>
      <c r="P3" s="248" t="s">
        <v>6376</v>
      </c>
      <c r="Q3" s="248"/>
      <c r="R3" s="248"/>
      <c r="S3" s="248" t="s">
        <v>6375</v>
      </c>
      <c r="T3" s="248"/>
      <c r="U3" s="248" t="s">
        <v>6374</v>
      </c>
      <c r="V3" s="248"/>
      <c r="W3" s="248"/>
      <c r="X3" s="248"/>
      <c r="Y3" s="203" t="s">
        <v>43</v>
      </c>
    </row>
    <row r="4" spans="1:25" ht="15" customHeight="1">
      <c r="A4" s="200">
        <v>131</v>
      </c>
      <c r="B4" s="267">
        <f>データー!C163</f>
        <v>2017</v>
      </c>
      <c r="C4" s="267"/>
      <c r="D4" s="267" t="str">
        <f>データー!D163</f>
        <v>DA23282</v>
      </c>
      <c r="E4" s="267"/>
      <c r="F4" s="267"/>
      <c r="G4" s="199" t="str">
        <f>データー!E163</f>
        <v>♀</v>
      </c>
      <c r="H4" s="267" t="str">
        <f>データー!F163</f>
        <v>BC</v>
      </c>
      <c r="I4" s="267"/>
      <c r="J4" s="268" t="str">
        <f>データー!G163</f>
        <v>680.857</v>
      </c>
      <c r="K4" s="268"/>
      <c r="L4" s="268"/>
      <c r="M4" s="269" t="str">
        <f>データー!H163</f>
        <v>10:26:59</v>
      </c>
      <c r="N4" s="267"/>
      <c r="O4" s="267"/>
      <c r="P4" s="268">
        <f>データー!I163</f>
        <v>1085.925</v>
      </c>
      <c r="Q4" s="268"/>
      <c r="R4" s="268"/>
      <c r="S4" s="267" t="str">
        <f>データー!J163</f>
        <v>ちくぜん</v>
      </c>
      <c r="T4" s="267"/>
      <c r="U4" s="271" t="str">
        <f>データー!K163</f>
        <v>ﾛｲﾔﾙ ﾛﾌﾄ</v>
      </c>
      <c r="V4" s="272"/>
      <c r="W4" s="272"/>
      <c r="X4" s="273"/>
      <c r="Y4" s="199">
        <v>1</v>
      </c>
    </row>
    <row r="5" spans="1:25" ht="15" customHeight="1">
      <c r="A5" s="200">
        <v>132</v>
      </c>
      <c r="B5" s="267">
        <f>データー!C164</f>
        <v>2017</v>
      </c>
      <c r="C5" s="267"/>
      <c r="D5" s="267" t="str">
        <f>データー!D164</f>
        <v>YA23351</v>
      </c>
      <c r="E5" s="267"/>
      <c r="F5" s="267"/>
      <c r="G5" s="199" t="str">
        <f>データー!E164</f>
        <v>♂</v>
      </c>
      <c r="H5" s="267" t="str">
        <f>データー!F164</f>
        <v>BW</v>
      </c>
      <c r="I5" s="267"/>
      <c r="J5" s="268" t="str">
        <f>データー!G164</f>
        <v>666.622</v>
      </c>
      <c r="K5" s="268"/>
      <c r="L5" s="268"/>
      <c r="M5" s="269" t="str">
        <f>データー!H164</f>
        <v>10:15:26</v>
      </c>
      <c r="N5" s="267"/>
      <c r="O5" s="267"/>
      <c r="P5" s="268">
        <f>データー!I164</f>
        <v>1083.175</v>
      </c>
      <c r="Q5" s="268"/>
      <c r="R5" s="268"/>
      <c r="S5" s="267" t="str">
        <f>データー!J164</f>
        <v>ちくぜん</v>
      </c>
      <c r="T5" s="267"/>
      <c r="U5" s="271" t="str">
        <f>データー!K164</f>
        <v>田中　良典</v>
      </c>
      <c r="V5" s="272"/>
      <c r="W5" s="272"/>
      <c r="X5" s="273"/>
      <c r="Y5" s="199">
        <v>1</v>
      </c>
    </row>
    <row r="6" spans="1:25" ht="15" customHeight="1">
      <c r="A6" s="200">
        <v>133</v>
      </c>
      <c r="B6" s="267" t="str">
        <f>データー!C165</f>
        <v>2017</v>
      </c>
      <c r="C6" s="267"/>
      <c r="D6" s="267" t="str">
        <f>データー!D165</f>
        <v>YB00704</v>
      </c>
      <c r="E6" s="267"/>
      <c r="F6" s="267"/>
      <c r="G6" s="199" t="str">
        <f>データー!E165</f>
        <v>♀</v>
      </c>
      <c r="H6" s="267" t="str">
        <f>データー!F165</f>
        <v>B</v>
      </c>
      <c r="I6" s="267"/>
      <c r="J6" s="268" t="str">
        <f>データー!G165</f>
        <v>675.397</v>
      </c>
      <c r="K6" s="268"/>
      <c r="L6" s="268"/>
      <c r="M6" s="269" t="str">
        <f>データー!H165</f>
        <v>10:23:40</v>
      </c>
      <c r="N6" s="267"/>
      <c r="O6" s="267"/>
      <c r="P6" s="268" t="str">
        <f>データー!I165</f>
        <v>1082.946</v>
      </c>
      <c r="Q6" s="268"/>
      <c r="R6" s="268"/>
      <c r="S6" s="267" t="str">
        <f>データー!J165</f>
        <v>福岡</v>
      </c>
      <c r="T6" s="267"/>
      <c r="U6" s="271" t="str">
        <f>データー!K165</f>
        <v>中村 正三</v>
      </c>
      <c r="V6" s="272"/>
      <c r="W6" s="272"/>
      <c r="X6" s="273"/>
      <c r="Y6" s="199">
        <v>1</v>
      </c>
    </row>
    <row r="7" spans="1:25" ht="15" customHeight="1">
      <c r="A7" s="200">
        <v>134</v>
      </c>
      <c r="B7" s="267">
        <f>データー!C166</f>
        <v>2017</v>
      </c>
      <c r="C7" s="267"/>
      <c r="D7" s="267" t="str">
        <f>データー!D166</f>
        <v>YB04437</v>
      </c>
      <c r="E7" s="267"/>
      <c r="F7" s="267"/>
      <c r="G7" s="199" t="str">
        <f>データー!E166</f>
        <v>♂</v>
      </c>
      <c r="H7" s="267" t="str">
        <f>データー!F166</f>
        <v>BC</v>
      </c>
      <c r="I7" s="267"/>
      <c r="J7" s="268">
        <f>データー!G166</f>
        <v>764.17600000000004</v>
      </c>
      <c r="K7" s="268"/>
      <c r="L7" s="268"/>
      <c r="M7" s="269">
        <f>データー!H166</f>
        <v>0.4906712962962963</v>
      </c>
      <c r="N7" s="267"/>
      <c r="O7" s="267"/>
      <c r="P7" s="268">
        <f>データー!I166</f>
        <v>1081.5350000000001</v>
      </c>
      <c r="Q7" s="268"/>
      <c r="R7" s="268"/>
      <c r="S7" s="267" t="str">
        <f>データー!J166</f>
        <v>伊万里</v>
      </c>
      <c r="T7" s="267"/>
      <c r="U7" s="271" t="str">
        <f>データー!K166</f>
        <v>松尾　憲吾</v>
      </c>
      <c r="V7" s="272"/>
      <c r="W7" s="272"/>
      <c r="X7" s="273"/>
      <c r="Y7" s="199">
        <v>1</v>
      </c>
    </row>
    <row r="8" spans="1:25" ht="15" customHeight="1">
      <c r="A8" s="200">
        <v>135</v>
      </c>
      <c r="B8" s="267" t="str">
        <f>データー!C167</f>
        <v>2017</v>
      </c>
      <c r="C8" s="267"/>
      <c r="D8" s="267" t="str">
        <f>データー!D167</f>
        <v>YB02513</v>
      </c>
      <c r="E8" s="267"/>
      <c r="F8" s="267"/>
      <c r="G8" s="199" t="str">
        <f>データー!E167</f>
        <v>♀</v>
      </c>
      <c r="H8" s="267" t="str">
        <f>データー!F167</f>
        <v>BC</v>
      </c>
      <c r="I8" s="267"/>
      <c r="J8" s="268" t="str">
        <f>データー!G167</f>
        <v>711.711</v>
      </c>
      <c r="K8" s="268"/>
      <c r="L8" s="268"/>
      <c r="M8" s="269" t="str">
        <f>データー!H167</f>
        <v>10:59:18</v>
      </c>
      <c r="N8" s="267"/>
      <c r="O8" s="267"/>
      <c r="P8" s="268" t="str">
        <f>データー!I167</f>
        <v>1079.494</v>
      </c>
      <c r="Q8" s="268"/>
      <c r="R8" s="268"/>
      <c r="S8" s="267" t="str">
        <f>データー!J167</f>
        <v>福岡</v>
      </c>
      <c r="T8" s="267"/>
      <c r="U8" s="271" t="str">
        <f>データー!K167</f>
        <v>中牟田 晋</v>
      </c>
      <c r="V8" s="272"/>
      <c r="W8" s="272"/>
      <c r="X8" s="273"/>
      <c r="Y8" s="199">
        <v>1</v>
      </c>
    </row>
    <row r="9" spans="1:25" ht="15" customHeight="1">
      <c r="A9" s="200">
        <v>136</v>
      </c>
      <c r="B9" s="267">
        <f>データー!C168</f>
        <v>2017</v>
      </c>
      <c r="C9" s="267"/>
      <c r="D9" s="267" t="str">
        <f>データー!D168</f>
        <v>YB08542</v>
      </c>
      <c r="E9" s="267"/>
      <c r="F9" s="267"/>
      <c r="G9" s="199" t="str">
        <f>データー!E168</f>
        <v>♂</v>
      </c>
      <c r="H9" s="267" t="str">
        <f>データー!F168</f>
        <v>BC</v>
      </c>
      <c r="I9" s="267"/>
      <c r="J9" s="268">
        <f>データー!G168</f>
        <v>699.21799999999996</v>
      </c>
      <c r="K9" s="268"/>
      <c r="L9" s="268"/>
      <c r="M9" s="269">
        <f>データー!H168</f>
        <v>0.45004629629629633</v>
      </c>
      <c r="N9" s="267"/>
      <c r="O9" s="267"/>
      <c r="P9" s="268">
        <f>データー!I168</f>
        <v>1078.93</v>
      </c>
      <c r="Q9" s="268"/>
      <c r="R9" s="268"/>
      <c r="S9" s="267" t="str">
        <f>データー!J168</f>
        <v>玄海</v>
      </c>
      <c r="T9" s="267"/>
      <c r="U9" s="271" t="str">
        <f>データー!K168</f>
        <v>渕上　徹</v>
      </c>
      <c r="V9" s="272"/>
      <c r="W9" s="272"/>
      <c r="X9" s="273"/>
      <c r="Y9" s="199">
        <v>1</v>
      </c>
    </row>
    <row r="10" spans="1:25" ht="15" customHeight="1">
      <c r="A10" s="200">
        <v>137</v>
      </c>
      <c r="B10" s="267">
        <f>データー!C169</f>
        <v>2017</v>
      </c>
      <c r="C10" s="267"/>
      <c r="D10" s="267" t="str">
        <f>データー!D169</f>
        <v>YA01103</v>
      </c>
      <c r="E10" s="267"/>
      <c r="F10" s="267"/>
      <c r="G10" s="199" t="str">
        <f>データー!E169</f>
        <v>♂</v>
      </c>
      <c r="H10" s="267" t="str">
        <f>データー!F169</f>
        <v>DC</v>
      </c>
      <c r="I10" s="267"/>
      <c r="J10" s="268" t="str">
        <f>データー!G169</f>
        <v>665.374</v>
      </c>
      <c r="K10" s="268"/>
      <c r="L10" s="268"/>
      <c r="M10" s="269" t="str">
        <f>データー!H169</f>
        <v>10:16:48</v>
      </c>
      <c r="N10" s="267"/>
      <c r="O10" s="267"/>
      <c r="P10" s="268">
        <f>データー!I169</f>
        <v>1078.751</v>
      </c>
      <c r="Q10" s="268"/>
      <c r="R10" s="268"/>
      <c r="S10" s="267" t="str">
        <f>データー!J169</f>
        <v>ちくぜん</v>
      </c>
      <c r="T10" s="267"/>
      <c r="U10" s="271" t="str">
        <f>データー!K169</f>
        <v>帝王　ロフト</v>
      </c>
      <c r="V10" s="272"/>
      <c r="W10" s="272"/>
      <c r="X10" s="273"/>
      <c r="Y10" s="199">
        <v>1</v>
      </c>
    </row>
    <row r="11" spans="1:25" ht="15" customHeight="1">
      <c r="A11" s="200">
        <v>138</v>
      </c>
      <c r="B11" s="267" t="str">
        <f>データー!C170</f>
        <v>2017</v>
      </c>
      <c r="C11" s="267"/>
      <c r="D11" s="267" t="str">
        <f>データー!D170</f>
        <v>YB00708</v>
      </c>
      <c r="E11" s="267"/>
      <c r="F11" s="267"/>
      <c r="G11" s="199" t="str">
        <f>データー!E170</f>
        <v>♂</v>
      </c>
      <c r="H11" s="267" t="str">
        <f>データー!F170</f>
        <v>BC</v>
      </c>
      <c r="I11" s="267"/>
      <c r="J11" s="268" t="str">
        <f>データー!G170</f>
        <v>675.397</v>
      </c>
      <c r="K11" s="268"/>
      <c r="L11" s="268"/>
      <c r="M11" s="269" t="str">
        <f>データー!H170</f>
        <v>10:26:21</v>
      </c>
      <c r="N11" s="267"/>
      <c r="O11" s="267"/>
      <c r="P11" s="268" t="str">
        <f>データー!I170</f>
        <v>1078.306</v>
      </c>
      <c r="Q11" s="268"/>
      <c r="R11" s="268"/>
      <c r="S11" s="267" t="str">
        <f>データー!J170</f>
        <v>福岡</v>
      </c>
      <c r="T11" s="267"/>
      <c r="U11" s="271" t="str">
        <f>データー!K170</f>
        <v>中村 正三</v>
      </c>
      <c r="V11" s="272"/>
      <c r="W11" s="272"/>
      <c r="X11" s="273"/>
      <c r="Y11" s="199">
        <v>1</v>
      </c>
    </row>
    <row r="12" spans="1:25" ht="15" customHeight="1">
      <c r="A12" s="200">
        <v>139</v>
      </c>
      <c r="B12" s="267">
        <f>データー!C171</f>
        <v>2016</v>
      </c>
      <c r="C12" s="267"/>
      <c r="D12" s="267" t="str">
        <f>データー!D171</f>
        <v>YA05102</v>
      </c>
      <c r="E12" s="267"/>
      <c r="F12" s="267"/>
      <c r="G12" s="199" t="str">
        <f>データー!E171</f>
        <v>♀</v>
      </c>
      <c r="H12" s="267" t="str">
        <f>データー!F171</f>
        <v>B</v>
      </c>
      <c r="I12" s="267"/>
      <c r="J12" s="268">
        <f>データー!G171</f>
        <v>636.178</v>
      </c>
      <c r="K12" s="268"/>
      <c r="L12" s="268"/>
      <c r="M12" s="269">
        <f>データー!H171</f>
        <v>0.40986111111111106</v>
      </c>
      <c r="N12" s="267"/>
      <c r="O12" s="267"/>
      <c r="P12" s="268">
        <f>データー!I171</f>
        <v>1077.902</v>
      </c>
      <c r="Q12" s="268"/>
      <c r="R12" s="268"/>
      <c r="S12" s="267" t="str">
        <f>データー!J171</f>
        <v>下　　関</v>
      </c>
      <c r="T12" s="267"/>
      <c r="U12" s="271" t="str">
        <f>データー!K171</f>
        <v>村上　清一</v>
      </c>
      <c r="V12" s="272"/>
      <c r="W12" s="272"/>
      <c r="X12" s="273"/>
      <c r="Y12" s="199">
        <v>1</v>
      </c>
    </row>
    <row r="13" spans="1:25" ht="15" customHeight="1">
      <c r="A13" s="200">
        <v>140</v>
      </c>
      <c r="B13" s="267">
        <f>データー!C172</f>
        <v>2017</v>
      </c>
      <c r="C13" s="267"/>
      <c r="D13" s="267" t="str">
        <f>データー!D172</f>
        <v>XB04993</v>
      </c>
      <c r="E13" s="267"/>
      <c r="F13" s="267"/>
      <c r="G13" s="199" t="str">
        <f>データー!E172</f>
        <v>♂</v>
      </c>
      <c r="H13" s="267" t="str">
        <f>データー!F172</f>
        <v>B</v>
      </c>
      <c r="I13" s="267"/>
      <c r="J13" s="268">
        <f>データー!G172</f>
        <v>702.654</v>
      </c>
      <c r="K13" s="268"/>
      <c r="L13" s="268"/>
      <c r="M13" s="269" t="str">
        <f>データー!H172</f>
        <v>10:51'54"</v>
      </c>
      <c r="N13" s="267"/>
      <c r="O13" s="267"/>
      <c r="P13" s="268">
        <f>データー!I172</f>
        <v>1077.855</v>
      </c>
      <c r="Q13" s="268"/>
      <c r="R13" s="268"/>
      <c r="S13" s="267" t="str">
        <f>データー!J172</f>
        <v>つばさ</v>
      </c>
      <c r="T13" s="267"/>
      <c r="U13" s="271" t="str">
        <f>データー!K172</f>
        <v>廣田　早実</v>
      </c>
      <c r="V13" s="272"/>
      <c r="W13" s="272"/>
      <c r="X13" s="273"/>
      <c r="Y13" s="199">
        <v>1</v>
      </c>
    </row>
    <row r="14" spans="1:25" ht="15" customHeight="1">
      <c r="A14" s="200">
        <v>141</v>
      </c>
      <c r="B14" s="267">
        <f>データー!C173</f>
        <v>2017</v>
      </c>
      <c r="C14" s="267"/>
      <c r="D14" s="267" t="str">
        <f>データー!D173</f>
        <v>YB05313</v>
      </c>
      <c r="E14" s="267"/>
      <c r="F14" s="267"/>
      <c r="G14" s="199" t="str">
        <f>データー!E173</f>
        <v>♂</v>
      </c>
      <c r="H14" s="267" t="str">
        <f>データー!F173</f>
        <v>B</v>
      </c>
      <c r="I14" s="267"/>
      <c r="J14" s="268">
        <f>データー!G173</f>
        <v>715.05799999999999</v>
      </c>
      <c r="K14" s="268"/>
      <c r="L14" s="268"/>
      <c r="M14" s="269">
        <f>データー!H173</f>
        <v>0.46156250000000004</v>
      </c>
      <c r="N14" s="267"/>
      <c r="O14" s="267"/>
      <c r="P14" s="268">
        <f>データー!I173</f>
        <v>1075.8409999999999</v>
      </c>
      <c r="Q14" s="268"/>
      <c r="R14" s="268"/>
      <c r="S14" s="267" t="str">
        <f>データー!J173</f>
        <v>福岡南部</v>
      </c>
      <c r="T14" s="267"/>
      <c r="U14" s="271" t="str">
        <f>データー!K173</f>
        <v>原　寛</v>
      </c>
      <c r="V14" s="272"/>
      <c r="W14" s="272"/>
      <c r="X14" s="273"/>
      <c r="Y14" s="199">
        <v>1</v>
      </c>
    </row>
    <row r="15" spans="1:25" ht="15" customHeight="1">
      <c r="A15" s="200">
        <v>142</v>
      </c>
      <c r="B15" s="267">
        <f>データー!C174</f>
        <v>2017</v>
      </c>
      <c r="C15" s="267"/>
      <c r="D15" s="267" t="str">
        <f>データー!D174</f>
        <v>YA07850</v>
      </c>
      <c r="E15" s="267"/>
      <c r="F15" s="267"/>
      <c r="G15" s="199" t="str">
        <f>データー!E174</f>
        <v>♀</v>
      </c>
      <c r="H15" s="267" t="str">
        <f>データー!F174</f>
        <v>B</v>
      </c>
      <c r="I15" s="267"/>
      <c r="J15" s="268">
        <f>データー!G174</f>
        <v>636.178</v>
      </c>
      <c r="K15" s="268"/>
      <c r="L15" s="268"/>
      <c r="M15" s="269">
        <f>データー!H174</f>
        <v>0.41121527777777778</v>
      </c>
      <c r="N15" s="267"/>
      <c r="O15" s="267"/>
      <c r="P15" s="268">
        <f>データー!I174</f>
        <v>1074.3520000000001</v>
      </c>
      <c r="Q15" s="268"/>
      <c r="R15" s="268"/>
      <c r="S15" s="267" t="str">
        <f>データー!J174</f>
        <v>下　　関</v>
      </c>
      <c r="T15" s="267"/>
      <c r="U15" s="271" t="str">
        <f>データー!K174</f>
        <v>村上　清一</v>
      </c>
      <c r="V15" s="272"/>
      <c r="W15" s="272"/>
      <c r="X15" s="273"/>
      <c r="Y15" s="199">
        <v>1</v>
      </c>
    </row>
    <row r="16" spans="1:25" ht="15" customHeight="1">
      <c r="A16" s="200">
        <v>143</v>
      </c>
      <c r="B16" s="267">
        <f>データー!C175</f>
        <v>2017</v>
      </c>
      <c r="C16" s="267"/>
      <c r="D16" s="267" t="str">
        <f>データー!D175</f>
        <v>YA05637</v>
      </c>
      <c r="E16" s="267"/>
      <c r="F16" s="267"/>
      <c r="G16" s="199" t="str">
        <f>データー!E175</f>
        <v>♂</v>
      </c>
      <c r="H16" s="267" t="str">
        <f>データー!F175</f>
        <v xml:space="preserve">BC  </v>
      </c>
      <c r="I16" s="267"/>
      <c r="J16" s="268">
        <f>データー!G175</f>
        <v>648.505</v>
      </c>
      <c r="K16" s="268"/>
      <c r="L16" s="268"/>
      <c r="M16" s="269">
        <f>データー!H175</f>
        <v>0.41987268518518522</v>
      </c>
      <c r="N16" s="267"/>
      <c r="O16" s="267"/>
      <c r="P16" s="268">
        <f>データー!I175</f>
        <v>1072.5889999999999</v>
      </c>
      <c r="Q16" s="268"/>
      <c r="R16" s="268"/>
      <c r="S16" s="267" t="str">
        <f>データー!J175</f>
        <v>北九第一</v>
      </c>
      <c r="T16" s="267"/>
      <c r="U16" s="271" t="str">
        <f>データー!K175</f>
        <v>佐々木　譲</v>
      </c>
      <c r="V16" s="272"/>
      <c r="W16" s="272"/>
      <c r="X16" s="273"/>
      <c r="Y16" s="199">
        <v>1</v>
      </c>
    </row>
    <row r="17" spans="1:25" ht="15" customHeight="1">
      <c r="A17" s="200">
        <v>144</v>
      </c>
      <c r="B17" s="267">
        <f>データー!C176</f>
        <v>2016</v>
      </c>
      <c r="C17" s="267"/>
      <c r="D17" s="267" t="str">
        <f>データー!D176</f>
        <v>YA09736</v>
      </c>
      <c r="E17" s="267"/>
      <c r="F17" s="267"/>
      <c r="G17" s="199" t="str">
        <f>データー!E176</f>
        <v>♂</v>
      </c>
      <c r="H17" s="267" t="str">
        <f>データー!F176</f>
        <v xml:space="preserve">BW  </v>
      </c>
      <c r="I17" s="267"/>
      <c r="J17" s="268">
        <f>データー!G176</f>
        <v>653.76800000000003</v>
      </c>
      <c r="K17" s="268"/>
      <c r="L17" s="268"/>
      <c r="M17" s="269">
        <f>データー!H176</f>
        <v>0.42353009259259261</v>
      </c>
      <c r="N17" s="267"/>
      <c r="O17" s="267"/>
      <c r="P17" s="268">
        <f>データー!I176</f>
        <v>1071.9559999999999</v>
      </c>
      <c r="Q17" s="268"/>
      <c r="R17" s="268"/>
      <c r="S17" s="267" t="str">
        <f>データー!J176</f>
        <v>北九第一</v>
      </c>
      <c r="T17" s="267"/>
      <c r="U17" s="271" t="str">
        <f>データー!K176</f>
        <v>立岩司（TOロフト）</v>
      </c>
      <c r="V17" s="272"/>
      <c r="W17" s="272"/>
      <c r="X17" s="273"/>
      <c r="Y17" s="199">
        <v>1</v>
      </c>
    </row>
    <row r="18" spans="1:25" ht="15" customHeight="1">
      <c r="A18" s="200">
        <v>145</v>
      </c>
      <c r="B18" s="267">
        <f>データー!C177</f>
        <v>2016</v>
      </c>
      <c r="C18" s="267"/>
      <c r="D18" s="267" t="str">
        <f>データー!D177</f>
        <v>YA09723</v>
      </c>
      <c r="E18" s="267"/>
      <c r="F18" s="267"/>
      <c r="G18" s="199" t="str">
        <f>データー!E177</f>
        <v>♂</v>
      </c>
      <c r="H18" s="267" t="str">
        <f>データー!F177</f>
        <v>Ｂ</v>
      </c>
      <c r="I18" s="267"/>
      <c r="J18" s="268">
        <f>データー!G177</f>
        <v>653.76800000000003</v>
      </c>
      <c r="K18" s="268"/>
      <c r="L18" s="268"/>
      <c r="M18" s="269">
        <f>データー!H177</f>
        <v>0.42356481481481478</v>
      </c>
      <c r="N18" s="267"/>
      <c r="O18" s="267"/>
      <c r="P18" s="268">
        <f>データー!I177</f>
        <v>1071.8679999999999</v>
      </c>
      <c r="Q18" s="268"/>
      <c r="R18" s="268"/>
      <c r="S18" s="267" t="str">
        <f>データー!J177</f>
        <v>北九第一</v>
      </c>
      <c r="T18" s="267"/>
      <c r="U18" s="271" t="str">
        <f>データー!K177</f>
        <v>立岩司（TOロフト）</v>
      </c>
      <c r="V18" s="272"/>
      <c r="W18" s="272"/>
      <c r="X18" s="273"/>
      <c r="Y18" s="199">
        <v>1</v>
      </c>
    </row>
    <row r="19" spans="1:25" ht="15" customHeight="1">
      <c r="A19" s="200">
        <v>146</v>
      </c>
      <c r="B19" s="267" t="str">
        <f>データー!C178</f>
        <v>2017</v>
      </c>
      <c r="C19" s="267"/>
      <c r="D19" s="267" t="str">
        <f>データー!D178</f>
        <v>YB01749</v>
      </c>
      <c r="E19" s="267"/>
      <c r="F19" s="267"/>
      <c r="G19" s="199" t="str">
        <f>データー!E178</f>
        <v>♀</v>
      </c>
      <c r="H19" s="267" t="str">
        <f>データー!F178</f>
        <v>B</v>
      </c>
      <c r="I19" s="267"/>
      <c r="J19" s="268" t="str">
        <f>データー!G178</f>
        <v>698.498</v>
      </c>
      <c r="K19" s="268"/>
      <c r="L19" s="268"/>
      <c r="M19" s="269" t="str">
        <f>データー!H178</f>
        <v>10:51:51</v>
      </c>
      <c r="N19" s="267"/>
      <c r="O19" s="267"/>
      <c r="P19" s="268" t="str">
        <f>データー!I178</f>
        <v>1071.562</v>
      </c>
      <c r="Q19" s="268"/>
      <c r="R19" s="268"/>
      <c r="S19" s="267" t="str">
        <f>データー!J178</f>
        <v>福岡</v>
      </c>
      <c r="T19" s="267"/>
      <c r="U19" s="271" t="str">
        <f>データー!K178</f>
        <v>ｺﾙｿLOFT</v>
      </c>
      <c r="V19" s="272"/>
      <c r="W19" s="272"/>
      <c r="X19" s="273"/>
      <c r="Y19" s="199">
        <v>1</v>
      </c>
    </row>
    <row r="20" spans="1:25" ht="15" customHeight="1">
      <c r="A20" s="200">
        <v>147</v>
      </c>
      <c r="B20" s="267">
        <f>データー!C179</f>
        <v>2017</v>
      </c>
      <c r="C20" s="267"/>
      <c r="D20" s="267" t="str">
        <f>データー!D179</f>
        <v>YA00056</v>
      </c>
      <c r="E20" s="267"/>
      <c r="F20" s="267"/>
      <c r="G20" s="199" t="str">
        <f>データー!E179</f>
        <v>♂</v>
      </c>
      <c r="H20" s="267" t="str">
        <f>データー!F179</f>
        <v>BC</v>
      </c>
      <c r="I20" s="267"/>
      <c r="J20" s="268" t="str">
        <f>データー!G179</f>
        <v>667.430</v>
      </c>
      <c r="K20" s="268"/>
      <c r="L20" s="268"/>
      <c r="M20" s="269" t="str">
        <f>データー!H179</f>
        <v>10:23:19</v>
      </c>
      <c r="N20" s="267"/>
      <c r="O20" s="267"/>
      <c r="P20" s="268">
        <f>データー!I179</f>
        <v>1070.7729999999999</v>
      </c>
      <c r="Q20" s="268"/>
      <c r="R20" s="268"/>
      <c r="S20" s="267" t="str">
        <f>データー!J179</f>
        <v>ちくぜん</v>
      </c>
      <c r="T20" s="267"/>
      <c r="U20" s="271" t="str">
        <f>データー!K179</f>
        <v>チクシ　ロフト</v>
      </c>
      <c r="V20" s="272"/>
      <c r="W20" s="272"/>
      <c r="X20" s="273"/>
      <c r="Y20" s="199">
        <v>1</v>
      </c>
    </row>
    <row r="21" spans="1:25" ht="15" customHeight="1">
      <c r="A21" s="200">
        <v>148</v>
      </c>
      <c r="B21" s="267">
        <f>データー!C180</f>
        <v>2017</v>
      </c>
      <c r="C21" s="267"/>
      <c r="D21" s="267" t="str">
        <f>データー!D180</f>
        <v>YA02964</v>
      </c>
      <c r="E21" s="267"/>
      <c r="F21" s="267"/>
      <c r="G21" s="199" t="str">
        <f>データー!E180</f>
        <v>♀</v>
      </c>
      <c r="H21" s="267" t="str">
        <f>データー!F180</f>
        <v>B</v>
      </c>
      <c r="I21" s="267"/>
      <c r="J21" s="268" t="str">
        <f>データー!G180</f>
        <v>670.664</v>
      </c>
      <c r="K21" s="268"/>
      <c r="L21" s="268"/>
      <c r="M21" s="269" t="str">
        <f>データー!H180</f>
        <v>10:28:00</v>
      </c>
      <c r="N21" s="267"/>
      <c r="O21" s="267"/>
      <c r="P21" s="268">
        <f>データー!I180</f>
        <v>1067.9359999999999</v>
      </c>
      <c r="Q21" s="268"/>
      <c r="R21" s="268"/>
      <c r="S21" s="267" t="str">
        <f>データー!J180</f>
        <v>ちくぜん</v>
      </c>
      <c r="T21" s="267"/>
      <c r="U21" s="271" t="str">
        <f>データー!K180</f>
        <v>是永　達也</v>
      </c>
      <c r="V21" s="272"/>
      <c r="W21" s="272"/>
      <c r="X21" s="273"/>
      <c r="Y21" s="199">
        <v>1</v>
      </c>
    </row>
    <row r="22" spans="1:25" ht="15" customHeight="1">
      <c r="A22" s="200">
        <v>149</v>
      </c>
      <c r="B22" s="267">
        <f>データー!C181</f>
        <v>2017</v>
      </c>
      <c r="C22" s="267"/>
      <c r="D22" s="267" t="str">
        <f>データー!D181</f>
        <v>YA02721</v>
      </c>
      <c r="E22" s="267"/>
      <c r="F22" s="267"/>
      <c r="G22" s="199" t="str">
        <f>データー!E181</f>
        <v>♀</v>
      </c>
      <c r="H22" s="267" t="str">
        <f>データー!F181</f>
        <v>BC</v>
      </c>
      <c r="I22" s="267"/>
      <c r="J22" s="268" t="str">
        <f>データー!G181</f>
        <v>670.664</v>
      </c>
      <c r="K22" s="268"/>
      <c r="L22" s="268"/>
      <c r="M22" s="269" t="str">
        <f>データー!H181</f>
        <v>10:28:08</v>
      </c>
      <c r="N22" s="267"/>
      <c r="O22" s="267"/>
      <c r="P22" s="268">
        <f>データー!I181</f>
        <v>1067.71</v>
      </c>
      <c r="Q22" s="268"/>
      <c r="R22" s="268"/>
      <c r="S22" s="267" t="str">
        <f>データー!J181</f>
        <v>ちくぜん</v>
      </c>
      <c r="T22" s="267"/>
      <c r="U22" s="271" t="str">
        <f>データー!K181</f>
        <v>是永　達也</v>
      </c>
      <c r="V22" s="272"/>
      <c r="W22" s="272"/>
      <c r="X22" s="273"/>
      <c r="Y22" s="199">
        <v>1</v>
      </c>
    </row>
    <row r="23" spans="1:25" ht="15" customHeight="1">
      <c r="A23" s="200">
        <v>150</v>
      </c>
      <c r="B23" s="267">
        <f>データー!C182</f>
        <v>2017</v>
      </c>
      <c r="C23" s="267"/>
      <c r="D23" s="267" t="str">
        <f>データー!D182</f>
        <v>YA05591</v>
      </c>
      <c r="E23" s="267"/>
      <c r="F23" s="267"/>
      <c r="G23" s="199" t="str">
        <f>データー!E182</f>
        <v>♀</v>
      </c>
      <c r="H23" s="267" t="str">
        <f>データー!F182</f>
        <v xml:space="preserve">G   </v>
      </c>
      <c r="I23" s="267"/>
      <c r="J23" s="268">
        <f>データー!G182</f>
        <v>640.29200000000003</v>
      </c>
      <c r="K23" s="268"/>
      <c r="L23" s="268"/>
      <c r="M23" s="269">
        <f>データー!H182</f>
        <v>0.41673611111111114</v>
      </c>
      <c r="N23" s="267"/>
      <c r="O23" s="267"/>
      <c r="P23" s="268">
        <f>データー!I182</f>
        <v>1066.9749999999999</v>
      </c>
      <c r="Q23" s="268"/>
      <c r="R23" s="268"/>
      <c r="S23" s="267" t="str">
        <f>データー!J182</f>
        <v>北九第一</v>
      </c>
      <c r="T23" s="267"/>
      <c r="U23" s="271" t="str">
        <f>データー!K182</f>
        <v>田代　秀男</v>
      </c>
      <c r="V23" s="272"/>
      <c r="W23" s="272"/>
      <c r="X23" s="273"/>
      <c r="Y23" s="199">
        <v>1</v>
      </c>
    </row>
    <row r="24" spans="1:25" ht="15" customHeight="1">
      <c r="A24" s="200">
        <v>151</v>
      </c>
      <c r="B24" s="267">
        <f>データー!C183</f>
        <v>2017</v>
      </c>
      <c r="C24" s="267"/>
      <c r="D24" s="267" t="str">
        <f>データー!D183</f>
        <v>YA04136</v>
      </c>
      <c r="E24" s="267"/>
      <c r="F24" s="267"/>
      <c r="G24" s="199" t="str">
        <f>データー!E183</f>
        <v>♂</v>
      </c>
      <c r="H24" s="267" t="str">
        <f>データー!F183</f>
        <v xml:space="preserve">BC  </v>
      </c>
      <c r="I24" s="267"/>
      <c r="J24" s="268">
        <f>データー!G183</f>
        <v>638.24</v>
      </c>
      <c r="K24" s="268"/>
      <c r="L24" s="268"/>
      <c r="M24" s="269">
        <f>データー!H183</f>
        <v>0.41585648148148152</v>
      </c>
      <c r="N24" s="267"/>
      <c r="O24" s="267"/>
      <c r="P24" s="268">
        <f>データー!I183</f>
        <v>1065.806</v>
      </c>
      <c r="Q24" s="268"/>
      <c r="R24" s="268"/>
      <c r="S24" s="267" t="str">
        <f>データー!J183</f>
        <v>北九第一</v>
      </c>
      <c r="T24" s="267"/>
      <c r="U24" s="271" t="str">
        <f>データー!K183</f>
        <v>コダマ　ワールドライン</v>
      </c>
      <c r="V24" s="272"/>
      <c r="W24" s="272"/>
      <c r="X24" s="273"/>
      <c r="Y24" s="199">
        <v>1</v>
      </c>
    </row>
    <row r="25" spans="1:25" ht="15" customHeight="1">
      <c r="A25" s="200">
        <v>152</v>
      </c>
      <c r="B25" s="267" t="str">
        <f>データー!C184</f>
        <v>2017</v>
      </c>
      <c r="C25" s="267"/>
      <c r="D25" s="267" t="str">
        <f>データー!D184</f>
        <v>YB00380</v>
      </c>
      <c r="E25" s="267"/>
      <c r="F25" s="267"/>
      <c r="G25" s="199" t="str">
        <f>データー!E184</f>
        <v>♂</v>
      </c>
      <c r="H25" s="267" t="str">
        <f>データー!F184</f>
        <v>BC</v>
      </c>
      <c r="I25" s="267"/>
      <c r="J25" s="268" t="str">
        <f>データー!G184</f>
        <v>697.816</v>
      </c>
      <c r="K25" s="268"/>
      <c r="L25" s="268"/>
      <c r="M25" s="269" t="str">
        <f>データー!H184</f>
        <v>10:55:05</v>
      </c>
      <c r="N25" s="267"/>
      <c r="O25" s="267"/>
      <c r="P25" s="268" t="str">
        <f>データー!I184</f>
        <v>1065.232</v>
      </c>
      <c r="Q25" s="268"/>
      <c r="R25" s="268"/>
      <c r="S25" s="267" t="str">
        <f>データー!J184</f>
        <v>福岡</v>
      </c>
      <c r="T25" s="267"/>
      <c r="U25" s="271" t="str">
        <f>データー!K184</f>
        <v>円城寺 本石</v>
      </c>
      <c r="V25" s="272"/>
      <c r="W25" s="272"/>
      <c r="X25" s="273"/>
      <c r="Y25" s="199">
        <v>1</v>
      </c>
    </row>
    <row r="26" spans="1:25" ht="15" customHeight="1">
      <c r="A26" s="200">
        <v>153</v>
      </c>
      <c r="B26" s="267" t="str">
        <f>データー!C185</f>
        <v>2016</v>
      </c>
      <c r="C26" s="267"/>
      <c r="D26" s="267" t="str">
        <f>データー!D185</f>
        <v>YB08293</v>
      </c>
      <c r="E26" s="267"/>
      <c r="F26" s="267"/>
      <c r="G26" s="199" t="str">
        <f>データー!E185</f>
        <v>♀</v>
      </c>
      <c r="H26" s="267" t="str">
        <f>データー!F185</f>
        <v>B</v>
      </c>
      <c r="I26" s="267"/>
      <c r="J26" s="268" t="str">
        <f>データー!G185</f>
        <v>696.328</v>
      </c>
      <c r="K26" s="268"/>
      <c r="L26" s="268"/>
      <c r="M26" s="269" t="str">
        <f>データー!H185</f>
        <v>10:55:00</v>
      </c>
      <c r="N26" s="267"/>
      <c r="O26" s="267"/>
      <c r="P26" s="268" t="str">
        <f>データー!I185</f>
        <v>1063.096</v>
      </c>
      <c r="Q26" s="268"/>
      <c r="R26" s="268"/>
      <c r="S26" s="267" t="str">
        <f>データー!J185</f>
        <v>福岡</v>
      </c>
      <c r="T26" s="267"/>
      <c r="U26" s="271" t="str">
        <f>データー!K185</f>
        <v>中川 和美</v>
      </c>
      <c r="V26" s="272"/>
      <c r="W26" s="272"/>
      <c r="X26" s="273"/>
      <c r="Y26" s="199">
        <v>1</v>
      </c>
    </row>
    <row r="27" spans="1:25" ht="15" customHeight="1">
      <c r="A27" s="200">
        <v>154</v>
      </c>
      <c r="B27" s="267">
        <f>データー!C186</f>
        <v>2017</v>
      </c>
      <c r="C27" s="267"/>
      <c r="D27" s="267" t="str">
        <f>データー!D186</f>
        <v>YA06043</v>
      </c>
      <c r="E27" s="267"/>
      <c r="F27" s="267"/>
      <c r="G27" s="199" t="str">
        <f>データー!E186</f>
        <v>♂</v>
      </c>
      <c r="H27" s="267" t="str">
        <f>データー!F186</f>
        <v xml:space="preserve">BC  </v>
      </c>
      <c r="I27" s="267"/>
      <c r="J27" s="268">
        <f>データー!G186</f>
        <v>647.93100000000004</v>
      </c>
      <c r="K27" s="268"/>
      <c r="L27" s="268"/>
      <c r="M27" s="269">
        <f>データー!H186</f>
        <v>0.42381944444444447</v>
      </c>
      <c r="N27" s="267"/>
      <c r="O27" s="267"/>
      <c r="P27" s="268">
        <f>データー!I186</f>
        <v>1061.6590000000001</v>
      </c>
      <c r="Q27" s="268"/>
      <c r="R27" s="268"/>
      <c r="S27" s="267" t="str">
        <f>データー!J186</f>
        <v>北九第一</v>
      </c>
      <c r="T27" s="267"/>
      <c r="U27" s="271" t="str">
        <f>データー!K186</f>
        <v>池永　好邦</v>
      </c>
      <c r="V27" s="272"/>
      <c r="W27" s="272"/>
      <c r="X27" s="273"/>
      <c r="Y27" s="199">
        <v>1</v>
      </c>
    </row>
    <row r="28" spans="1:25" ht="15" customHeight="1">
      <c r="A28" s="200">
        <v>155</v>
      </c>
      <c r="B28" s="267">
        <f>データー!C187</f>
        <v>2017</v>
      </c>
      <c r="C28" s="267"/>
      <c r="D28" s="267" t="str">
        <f>データー!D187</f>
        <v>YA07771</v>
      </c>
      <c r="E28" s="267"/>
      <c r="F28" s="267"/>
      <c r="G28" s="199" t="str">
        <f>データー!E187</f>
        <v>♂</v>
      </c>
      <c r="H28" s="267" t="str">
        <f>データー!F187</f>
        <v>B</v>
      </c>
      <c r="I28" s="267"/>
      <c r="J28" s="268">
        <f>データー!G187</f>
        <v>636.178</v>
      </c>
      <c r="K28" s="268"/>
      <c r="L28" s="268"/>
      <c r="M28" s="269">
        <f>データー!H187</f>
        <v>0.41708333333333331</v>
      </c>
      <c r="N28" s="267"/>
      <c r="O28" s="267"/>
      <c r="P28" s="268">
        <f>データー!I187</f>
        <v>1059.2370000000001</v>
      </c>
      <c r="Q28" s="268"/>
      <c r="R28" s="268"/>
      <c r="S28" s="267" t="str">
        <f>データー!J187</f>
        <v>下　　関</v>
      </c>
      <c r="T28" s="267"/>
      <c r="U28" s="271" t="str">
        <f>データー!K187</f>
        <v>村上　清一</v>
      </c>
      <c r="V28" s="272"/>
      <c r="W28" s="272"/>
      <c r="X28" s="273"/>
      <c r="Y28" s="199">
        <v>1</v>
      </c>
    </row>
    <row r="29" spans="1:25" ht="15" customHeight="1">
      <c r="A29" s="200">
        <v>156</v>
      </c>
      <c r="B29" s="267">
        <f>データー!C188</f>
        <v>2016</v>
      </c>
      <c r="C29" s="267"/>
      <c r="D29" s="267" t="str">
        <f>データー!D188</f>
        <v>YA09450</v>
      </c>
      <c r="E29" s="267"/>
      <c r="F29" s="267"/>
      <c r="G29" s="199" t="str">
        <f>データー!E188</f>
        <v>♀</v>
      </c>
      <c r="H29" s="267" t="str">
        <f>データー!F188</f>
        <v xml:space="preserve">BC  </v>
      </c>
      <c r="I29" s="267"/>
      <c r="J29" s="268">
        <f>データー!G188</f>
        <v>638.01700000000005</v>
      </c>
      <c r="K29" s="268"/>
      <c r="L29" s="268"/>
      <c r="M29" s="269">
        <f>データー!H188</f>
        <v>0.41885416666666669</v>
      </c>
      <c r="N29" s="267"/>
      <c r="O29" s="267"/>
      <c r="P29" s="268">
        <f>データー!I188</f>
        <v>1057.808</v>
      </c>
      <c r="Q29" s="268"/>
      <c r="R29" s="268"/>
      <c r="S29" s="267" t="str">
        <f>データー!J188</f>
        <v>北九第一</v>
      </c>
      <c r="T29" s="267"/>
      <c r="U29" s="271" t="str">
        <f>データー!K188</f>
        <v>山本　和宏</v>
      </c>
      <c r="V29" s="272"/>
      <c r="W29" s="272"/>
      <c r="X29" s="273"/>
      <c r="Y29" s="199">
        <v>1</v>
      </c>
    </row>
    <row r="30" spans="1:25" ht="15" customHeight="1">
      <c r="A30" s="200">
        <v>157</v>
      </c>
      <c r="B30" s="267">
        <f>データー!C189</f>
        <v>2017</v>
      </c>
      <c r="C30" s="267"/>
      <c r="D30" s="267" t="str">
        <f>データー!D189</f>
        <v>YA07700</v>
      </c>
      <c r="E30" s="267"/>
      <c r="F30" s="267"/>
      <c r="G30" s="199" t="str">
        <f>データー!E189</f>
        <v>♂</v>
      </c>
      <c r="H30" s="267" t="str">
        <f>データー!F189</f>
        <v>BC</v>
      </c>
      <c r="I30" s="267"/>
      <c r="J30" s="268">
        <f>データー!G189</f>
        <v>625.524</v>
      </c>
      <c r="K30" s="268"/>
      <c r="L30" s="268"/>
      <c r="M30" s="269">
        <f>データー!H189</f>
        <v>0.41070601851851851</v>
      </c>
      <c r="N30" s="267"/>
      <c r="O30" s="267"/>
      <c r="P30" s="268">
        <f>データー!I189</f>
        <v>1057.671</v>
      </c>
      <c r="Q30" s="268"/>
      <c r="R30" s="268"/>
      <c r="S30" s="267" t="str">
        <f>データー!J189</f>
        <v>下　　関</v>
      </c>
      <c r="T30" s="267"/>
      <c r="U30" s="271" t="str">
        <f>データー!K189</f>
        <v>松田　茂</v>
      </c>
      <c r="V30" s="272"/>
      <c r="W30" s="272"/>
      <c r="X30" s="273"/>
      <c r="Y30" s="199">
        <v>1</v>
      </c>
    </row>
    <row r="31" spans="1:25" ht="15" customHeight="1">
      <c r="A31" s="200">
        <v>158</v>
      </c>
      <c r="B31" s="267" t="str">
        <f>データー!C190</f>
        <v>2017</v>
      </c>
      <c r="C31" s="267"/>
      <c r="D31" s="267" t="str">
        <f>データー!D190</f>
        <v>YB01453</v>
      </c>
      <c r="E31" s="267"/>
      <c r="F31" s="267"/>
      <c r="G31" s="199" t="str">
        <f>データー!E190</f>
        <v>♀</v>
      </c>
      <c r="H31" s="267" t="str">
        <f>データー!F190</f>
        <v>BC</v>
      </c>
      <c r="I31" s="267"/>
      <c r="J31" s="268" t="str">
        <f>データー!G190</f>
        <v>677.273</v>
      </c>
      <c r="K31" s="268"/>
      <c r="L31" s="268"/>
      <c r="M31" s="269" t="str">
        <f>データー!H190</f>
        <v>10:40:39</v>
      </c>
      <c r="N31" s="267"/>
      <c r="O31" s="267"/>
      <c r="P31" s="268" t="str">
        <f>データー!I190</f>
        <v>1057.165</v>
      </c>
      <c r="Q31" s="268"/>
      <c r="R31" s="268"/>
      <c r="S31" s="267" t="str">
        <f>データー!J190</f>
        <v>福岡</v>
      </c>
      <c r="T31" s="267"/>
      <c r="U31" s="271" t="str">
        <f>データー!K190</f>
        <v>工藤 講治</v>
      </c>
      <c r="V31" s="272"/>
      <c r="W31" s="272"/>
      <c r="X31" s="273"/>
      <c r="Y31" s="199">
        <v>1</v>
      </c>
    </row>
    <row r="32" spans="1:25" ht="15" customHeight="1">
      <c r="A32" s="200">
        <v>159</v>
      </c>
      <c r="B32" s="267">
        <f>データー!C191</f>
        <v>2017</v>
      </c>
      <c r="C32" s="267"/>
      <c r="D32" s="267" t="str">
        <f>データー!D191</f>
        <v>YB08358</v>
      </c>
      <c r="E32" s="267"/>
      <c r="F32" s="267"/>
      <c r="G32" s="199" t="str">
        <f>データー!E191</f>
        <v>♀</v>
      </c>
      <c r="H32" s="267" t="str">
        <f>データー!F191</f>
        <v>BC</v>
      </c>
      <c r="I32" s="267"/>
      <c r="J32" s="268">
        <f>データー!G191</f>
        <v>687.36800000000005</v>
      </c>
      <c r="K32" s="268"/>
      <c r="L32" s="268"/>
      <c r="M32" s="269">
        <f>データー!H191</f>
        <v>0.4528240740740741</v>
      </c>
      <c r="N32" s="267"/>
      <c r="O32" s="267"/>
      <c r="P32" s="268">
        <f>データー!I191</f>
        <v>1054.1379999999999</v>
      </c>
      <c r="Q32" s="268"/>
      <c r="R32" s="268"/>
      <c r="S32" s="267" t="str">
        <f>データー!J191</f>
        <v>玄海</v>
      </c>
      <c r="T32" s="267"/>
      <c r="U32" s="271" t="str">
        <f>データー!K191</f>
        <v>吉田　武洋</v>
      </c>
      <c r="V32" s="272"/>
      <c r="W32" s="272"/>
      <c r="X32" s="273"/>
      <c r="Y32" s="199">
        <v>1</v>
      </c>
    </row>
    <row r="33" spans="1:25" ht="15" customHeight="1">
      <c r="A33" s="200">
        <v>160</v>
      </c>
      <c r="B33" s="267">
        <f>データー!C192</f>
        <v>2017</v>
      </c>
      <c r="C33" s="267"/>
      <c r="D33" s="267" t="str">
        <f>データー!D192</f>
        <v>YA05130</v>
      </c>
      <c r="E33" s="267"/>
      <c r="F33" s="267"/>
      <c r="G33" s="199" t="str">
        <f>データー!E192</f>
        <v>♂</v>
      </c>
      <c r="H33" s="267" t="str">
        <f>データー!F192</f>
        <v xml:space="preserve">B   </v>
      </c>
      <c r="I33" s="267"/>
      <c r="J33" s="268">
        <f>データー!G192</f>
        <v>648.83000000000004</v>
      </c>
      <c r="K33" s="268"/>
      <c r="L33" s="268"/>
      <c r="M33" s="269">
        <f>データー!H192</f>
        <v>0.42767361111111107</v>
      </c>
      <c r="N33" s="267"/>
      <c r="O33" s="267"/>
      <c r="P33" s="268">
        <f>データー!I192</f>
        <v>1053.5519999999999</v>
      </c>
      <c r="Q33" s="268"/>
      <c r="R33" s="268"/>
      <c r="S33" s="267" t="str">
        <f>データー!J192</f>
        <v>北九第一</v>
      </c>
      <c r="T33" s="267"/>
      <c r="U33" s="271" t="str">
        <f>データー!K192</f>
        <v>牧村　佳則</v>
      </c>
      <c r="V33" s="272"/>
      <c r="W33" s="272"/>
      <c r="X33" s="273"/>
      <c r="Y33" s="199">
        <v>1</v>
      </c>
    </row>
    <row r="34" spans="1:25" ht="15" customHeight="1">
      <c r="A34" s="200">
        <v>161</v>
      </c>
      <c r="B34" s="267">
        <f>データー!C193</f>
        <v>2017</v>
      </c>
      <c r="C34" s="267"/>
      <c r="D34" s="267" t="str">
        <f>データー!D193</f>
        <v>YT03600</v>
      </c>
      <c r="E34" s="267"/>
      <c r="F34" s="267"/>
      <c r="G34" s="199" t="str">
        <f>データー!E193</f>
        <v>♀</v>
      </c>
      <c r="H34" s="267" t="str">
        <f>データー!F193</f>
        <v>BCW</v>
      </c>
      <c r="I34" s="267"/>
      <c r="J34" s="268">
        <f>データー!G193</f>
        <v>699.96300000000008</v>
      </c>
      <c r="K34" s="268"/>
      <c r="L34" s="268"/>
      <c r="M34" s="269" t="str">
        <f>データー!H193</f>
        <v>11:06'30"</v>
      </c>
      <c r="N34" s="267"/>
      <c r="O34" s="267"/>
      <c r="P34" s="268">
        <f>データー!I193</f>
        <v>1050.2070000000001</v>
      </c>
      <c r="Q34" s="268"/>
      <c r="R34" s="268"/>
      <c r="S34" s="267" t="str">
        <f>データー!J193</f>
        <v>つばさ</v>
      </c>
      <c r="T34" s="267"/>
      <c r="U34" s="271" t="str">
        <f>データー!K193</f>
        <v>佐田　敏弘</v>
      </c>
      <c r="V34" s="272"/>
      <c r="W34" s="272"/>
      <c r="X34" s="273"/>
      <c r="Y34" s="199">
        <v>1</v>
      </c>
    </row>
    <row r="35" spans="1:25" ht="15" customHeight="1">
      <c r="A35" s="200">
        <v>162</v>
      </c>
      <c r="B35" s="267">
        <f>データー!C194</f>
        <v>2017</v>
      </c>
      <c r="C35" s="267"/>
      <c r="D35" s="267" t="str">
        <f>データー!D194</f>
        <v>YA00012</v>
      </c>
      <c r="E35" s="267"/>
      <c r="F35" s="267"/>
      <c r="G35" s="199" t="str">
        <f>データー!E194</f>
        <v>♂</v>
      </c>
      <c r="H35" s="267" t="str">
        <f>データー!F194</f>
        <v>BCW</v>
      </c>
      <c r="I35" s="267"/>
      <c r="J35" s="268" t="str">
        <f>データー!G194</f>
        <v>667.430</v>
      </c>
      <c r="K35" s="268"/>
      <c r="L35" s="268"/>
      <c r="M35" s="269" t="str">
        <f>データー!H194</f>
        <v>10:36:02</v>
      </c>
      <c r="N35" s="267"/>
      <c r="O35" s="267"/>
      <c r="P35" s="268">
        <f>データー!I194</f>
        <v>1049.3630000000001</v>
      </c>
      <c r="Q35" s="268"/>
      <c r="R35" s="268"/>
      <c r="S35" s="267" t="str">
        <f>データー!J194</f>
        <v>ちくぜん</v>
      </c>
      <c r="T35" s="267"/>
      <c r="U35" s="271" t="str">
        <f>データー!K194</f>
        <v>チクシ　ロフト</v>
      </c>
      <c r="V35" s="272"/>
      <c r="W35" s="272"/>
      <c r="X35" s="273"/>
      <c r="Y35" s="199">
        <v>1</v>
      </c>
    </row>
    <row r="36" spans="1:25" ht="15" customHeight="1">
      <c r="A36" s="200">
        <v>163</v>
      </c>
      <c r="B36" s="267">
        <f>データー!C195</f>
        <v>2017</v>
      </c>
      <c r="C36" s="267"/>
      <c r="D36" s="267" t="str">
        <f>データー!D195</f>
        <v>YA01691</v>
      </c>
      <c r="E36" s="267"/>
      <c r="F36" s="267"/>
      <c r="G36" s="199" t="str">
        <f>データー!E195</f>
        <v>♂</v>
      </c>
      <c r="H36" s="267" t="str">
        <f>データー!F195</f>
        <v>DC</v>
      </c>
      <c r="I36" s="267"/>
      <c r="J36" s="268" t="str">
        <f>データー!G195</f>
        <v>665.771</v>
      </c>
      <c r="K36" s="268"/>
      <c r="L36" s="268"/>
      <c r="M36" s="269" t="str">
        <f>データー!H195</f>
        <v>10:36:55</v>
      </c>
      <c r="N36" s="267"/>
      <c r="O36" s="267"/>
      <c r="P36" s="268">
        <f>データー!I195</f>
        <v>1045.3040000000001</v>
      </c>
      <c r="Q36" s="268"/>
      <c r="R36" s="268"/>
      <c r="S36" s="267" t="str">
        <f>データー!J195</f>
        <v>ちくぜん</v>
      </c>
      <c r="T36" s="267"/>
      <c r="U36" s="271" t="str">
        <f>データー!K195</f>
        <v>山本　正行</v>
      </c>
      <c r="V36" s="272"/>
      <c r="W36" s="272"/>
      <c r="X36" s="273"/>
      <c r="Y36" s="199">
        <v>1</v>
      </c>
    </row>
    <row r="37" spans="1:25" ht="15" customHeight="1">
      <c r="A37" s="200">
        <v>164</v>
      </c>
      <c r="B37" s="267">
        <f>データー!C196</f>
        <v>2017</v>
      </c>
      <c r="C37" s="267"/>
      <c r="D37" s="267" t="str">
        <f>データー!D196</f>
        <v>YA01027</v>
      </c>
      <c r="E37" s="267"/>
      <c r="F37" s="267"/>
      <c r="G37" s="199" t="str">
        <f>データー!E196</f>
        <v>♂</v>
      </c>
      <c r="H37" s="267" t="str">
        <f>データー!F196</f>
        <v>B</v>
      </c>
      <c r="I37" s="267"/>
      <c r="J37" s="268" t="str">
        <f>データー!G196</f>
        <v>665.374</v>
      </c>
      <c r="K37" s="268"/>
      <c r="L37" s="268"/>
      <c r="M37" s="269" t="str">
        <f>データー!H196</f>
        <v>10:37:55</v>
      </c>
      <c r="N37" s="267"/>
      <c r="O37" s="267"/>
      <c r="P37" s="268">
        <f>データー!I196</f>
        <v>1043.0429999999999</v>
      </c>
      <c r="Q37" s="268"/>
      <c r="R37" s="268"/>
      <c r="S37" s="267" t="str">
        <f>データー!J196</f>
        <v>ちくぜん</v>
      </c>
      <c r="T37" s="267"/>
      <c r="U37" s="271" t="str">
        <f>データー!K196</f>
        <v>帝王　ロフト</v>
      </c>
      <c r="V37" s="272"/>
      <c r="W37" s="272"/>
      <c r="X37" s="273"/>
      <c r="Y37" s="199">
        <v>1</v>
      </c>
    </row>
    <row r="38" spans="1:25" ht="15" customHeight="1">
      <c r="A38" s="200">
        <v>165</v>
      </c>
      <c r="B38" s="267">
        <f>データー!C197</f>
        <v>2017</v>
      </c>
      <c r="C38" s="267"/>
      <c r="D38" s="267" t="str">
        <f>データー!D197</f>
        <v>YA05516</v>
      </c>
      <c r="E38" s="267"/>
      <c r="F38" s="267"/>
      <c r="G38" s="199" t="str">
        <f>データー!E197</f>
        <v>♀</v>
      </c>
      <c r="H38" s="267" t="str">
        <f>データー!F197</f>
        <v xml:space="preserve">DCP </v>
      </c>
      <c r="I38" s="267"/>
      <c r="J38" s="268">
        <f>データー!G197</f>
        <v>640.29200000000003</v>
      </c>
      <c r="K38" s="268"/>
      <c r="L38" s="268"/>
      <c r="M38" s="269">
        <f>データー!H197</f>
        <v>0.42685185185185182</v>
      </c>
      <c r="N38" s="267"/>
      <c r="O38" s="267"/>
      <c r="P38" s="268">
        <f>データー!I197</f>
        <v>1041.69</v>
      </c>
      <c r="Q38" s="268"/>
      <c r="R38" s="268"/>
      <c r="S38" s="267" t="str">
        <f>データー!J197</f>
        <v>北九第一</v>
      </c>
      <c r="T38" s="267"/>
      <c r="U38" s="271" t="str">
        <f>データー!K197</f>
        <v>田代　秀男</v>
      </c>
      <c r="V38" s="272"/>
      <c r="W38" s="272"/>
      <c r="X38" s="273"/>
      <c r="Y38" s="199">
        <v>1</v>
      </c>
    </row>
    <row r="39" spans="1:25" ht="15" customHeight="1">
      <c r="A39" s="200">
        <v>166</v>
      </c>
      <c r="B39" s="267">
        <f>データー!C198</f>
        <v>2013</v>
      </c>
      <c r="C39" s="267"/>
      <c r="D39" s="267" t="str">
        <f>データー!D198</f>
        <v>YA10992</v>
      </c>
      <c r="E39" s="267"/>
      <c r="F39" s="267"/>
      <c r="G39" s="199" t="str">
        <f>データー!E198</f>
        <v>♂</v>
      </c>
      <c r="H39" s="267" t="str">
        <f>データー!F198</f>
        <v>BW</v>
      </c>
      <c r="I39" s="267"/>
      <c r="J39" s="268" t="str">
        <f>データー!G198</f>
        <v>665.374</v>
      </c>
      <c r="K39" s="268"/>
      <c r="L39" s="268"/>
      <c r="M39" s="269" t="str">
        <f>データー!H198</f>
        <v>10:42:25</v>
      </c>
      <c r="N39" s="267"/>
      <c r="O39" s="267"/>
      <c r="P39" s="268">
        <f>データー!I198</f>
        <v>1035.7360000000001</v>
      </c>
      <c r="Q39" s="268"/>
      <c r="R39" s="268"/>
      <c r="S39" s="267" t="str">
        <f>データー!J198</f>
        <v>ちくぜん</v>
      </c>
      <c r="T39" s="267"/>
      <c r="U39" s="271" t="str">
        <f>データー!K198</f>
        <v>帝王　ロフト</v>
      </c>
      <c r="V39" s="272"/>
      <c r="W39" s="272"/>
      <c r="X39" s="273"/>
      <c r="Y39" s="199">
        <v>1</v>
      </c>
    </row>
    <row r="40" spans="1:25" ht="15" customHeight="1">
      <c r="A40" s="200">
        <v>167</v>
      </c>
      <c r="B40" s="267" t="str">
        <f>データー!C199</f>
        <v>2017</v>
      </c>
      <c r="C40" s="267"/>
      <c r="D40" s="267" t="str">
        <f>データー!D199</f>
        <v>YB00646</v>
      </c>
      <c r="E40" s="267"/>
      <c r="F40" s="267"/>
      <c r="G40" s="199" t="str">
        <f>データー!E199</f>
        <v>♀</v>
      </c>
      <c r="H40" s="267" t="str">
        <f>データー!F199</f>
        <v>BW</v>
      </c>
      <c r="I40" s="267"/>
      <c r="J40" s="268" t="str">
        <f>データー!G199</f>
        <v>700.919</v>
      </c>
      <c r="K40" s="268"/>
      <c r="L40" s="268"/>
      <c r="M40" s="269" t="str">
        <f>データー!H199</f>
        <v>11:18:24</v>
      </c>
      <c r="N40" s="267"/>
      <c r="O40" s="267"/>
      <c r="P40" s="268" t="str">
        <f>データー!I199</f>
        <v>1033.194</v>
      </c>
      <c r="Q40" s="268"/>
      <c r="R40" s="268"/>
      <c r="S40" s="267" t="str">
        <f>データー!J199</f>
        <v>福岡</v>
      </c>
      <c r="T40" s="267"/>
      <c r="U40" s="271" t="str">
        <f>データー!K199</f>
        <v>豊田 孝清</v>
      </c>
      <c r="V40" s="272"/>
      <c r="W40" s="272"/>
      <c r="X40" s="273"/>
      <c r="Y40" s="199">
        <v>1</v>
      </c>
    </row>
    <row r="41" spans="1:25" ht="15" customHeight="1">
      <c r="A41" s="200">
        <v>168</v>
      </c>
      <c r="B41" s="267" t="str">
        <f>データー!C200</f>
        <v>2017</v>
      </c>
      <c r="C41" s="267"/>
      <c r="D41" s="267" t="str">
        <f>データー!D200</f>
        <v>YB01338</v>
      </c>
      <c r="E41" s="267"/>
      <c r="F41" s="267"/>
      <c r="G41" s="199" t="str">
        <f>データー!E200</f>
        <v>♂</v>
      </c>
      <c r="H41" s="267" t="str">
        <f>データー!F200</f>
        <v>BC</v>
      </c>
      <c r="I41" s="267"/>
      <c r="J41" s="268" t="str">
        <f>データー!G200</f>
        <v>689.623</v>
      </c>
      <c r="K41" s="268"/>
      <c r="L41" s="268"/>
      <c r="M41" s="269" t="str">
        <f>データー!H200</f>
        <v>11:08:22</v>
      </c>
      <c r="N41" s="267"/>
      <c r="O41" s="267"/>
      <c r="P41" s="268" t="str">
        <f>データー!I200</f>
        <v>1031.804</v>
      </c>
      <c r="Q41" s="268"/>
      <c r="R41" s="268"/>
      <c r="S41" s="267" t="str">
        <f>データー!J200</f>
        <v>福岡</v>
      </c>
      <c r="T41" s="267"/>
      <c r="U41" s="271" t="str">
        <f>データー!K200</f>
        <v>市川 敏夫</v>
      </c>
      <c r="V41" s="272"/>
      <c r="W41" s="272"/>
      <c r="X41" s="273"/>
      <c r="Y41" s="199">
        <v>1</v>
      </c>
    </row>
    <row r="42" spans="1:25" ht="15" customHeight="1">
      <c r="A42" s="200">
        <v>169</v>
      </c>
      <c r="B42" s="267">
        <f>データー!C201</f>
        <v>2017</v>
      </c>
      <c r="C42" s="267"/>
      <c r="D42" s="267" t="str">
        <f>データー!D201</f>
        <v>YA07635</v>
      </c>
      <c r="E42" s="267"/>
      <c r="F42" s="267"/>
      <c r="G42" s="199" t="str">
        <f>データー!E201</f>
        <v>♂</v>
      </c>
      <c r="H42" s="267" t="str">
        <f>データー!F201</f>
        <v>B</v>
      </c>
      <c r="I42" s="267"/>
      <c r="J42" s="268">
        <f>データー!G201</f>
        <v>635.52300000000002</v>
      </c>
      <c r="K42" s="268"/>
      <c r="L42" s="268"/>
      <c r="M42" s="269">
        <f>データー!H201</f>
        <v>0.4281712962962963</v>
      </c>
      <c r="N42" s="267"/>
      <c r="O42" s="267"/>
      <c r="P42" s="268">
        <f>データー!I201</f>
        <v>1030.7460000000001</v>
      </c>
      <c r="Q42" s="268"/>
      <c r="R42" s="268"/>
      <c r="S42" s="267" t="str">
        <f>データー!J201</f>
        <v>下　　関</v>
      </c>
      <c r="T42" s="267"/>
      <c r="U42" s="271" t="str">
        <f>データー!K201</f>
        <v>田上　清</v>
      </c>
      <c r="V42" s="272"/>
      <c r="W42" s="272"/>
      <c r="X42" s="273"/>
      <c r="Y42" s="199">
        <v>1</v>
      </c>
    </row>
    <row r="43" spans="1:25" ht="15" customHeight="1">
      <c r="A43" s="200">
        <v>170</v>
      </c>
      <c r="B43" s="267">
        <f>データー!C202</f>
        <v>2017</v>
      </c>
      <c r="C43" s="267"/>
      <c r="D43" s="267" t="str">
        <f>データー!D202</f>
        <v>YA07551</v>
      </c>
      <c r="E43" s="267"/>
      <c r="F43" s="267"/>
      <c r="G43" s="199" t="str">
        <f>データー!E202</f>
        <v>♀</v>
      </c>
      <c r="H43" s="267" t="str">
        <f>データー!F202</f>
        <v>B</v>
      </c>
      <c r="I43" s="267"/>
      <c r="J43" s="268">
        <f>データー!G202</f>
        <v>635.52300000000002</v>
      </c>
      <c r="K43" s="268"/>
      <c r="L43" s="268"/>
      <c r="M43" s="269">
        <f>データー!H202</f>
        <v>0.42818287037037034</v>
      </c>
      <c r="N43" s="267"/>
      <c r="O43" s="267"/>
      <c r="P43" s="268">
        <f>データー!I202</f>
        <v>1030.7170000000001</v>
      </c>
      <c r="Q43" s="268"/>
      <c r="R43" s="268"/>
      <c r="S43" s="267" t="str">
        <f>データー!J202</f>
        <v>下　　関</v>
      </c>
      <c r="T43" s="267"/>
      <c r="U43" s="271" t="str">
        <f>データー!K202</f>
        <v>田上　清</v>
      </c>
      <c r="V43" s="272"/>
      <c r="W43" s="272"/>
      <c r="X43" s="273"/>
      <c r="Y43" s="199">
        <v>1</v>
      </c>
    </row>
    <row r="44" spans="1:25" ht="15" customHeight="1">
      <c r="A44" s="200">
        <v>171</v>
      </c>
      <c r="B44" s="267">
        <f>データー!C203</f>
        <v>2017</v>
      </c>
      <c r="C44" s="267"/>
      <c r="D44" s="267" t="str">
        <f>データー!D203</f>
        <v>YA05613</v>
      </c>
      <c r="E44" s="267"/>
      <c r="F44" s="267"/>
      <c r="G44" s="199" t="str">
        <f>データー!E203</f>
        <v>♀</v>
      </c>
      <c r="H44" s="267" t="str">
        <f>データー!F203</f>
        <v xml:space="preserve">BCP </v>
      </c>
      <c r="I44" s="267"/>
      <c r="J44" s="268">
        <f>データー!G203</f>
        <v>648.505</v>
      </c>
      <c r="K44" s="268"/>
      <c r="L44" s="268"/>
      <c r="M44" s="269">
        <f>データー!H203</f>
        <v>0.43731481481481477</v>
      </c>
      <c r="N44" s="267"/>
      <c r="O44" s="267"/>
      <c r="P44" s="268">
        <f>データー!I203</f>
        <v>1029.809</v>
      </c>
      <c r="Q44" s="268"/>
      <c r="R44" s="268"/>
      <c r="S44" s="267" t="str">
        <f>データー!J203</f>
        <v>北九第一</v>
      </c>
      <c r="T44" s="267"/>
      <c r="U44" s="271" t="str">
        <f>データー!K203</f>
        <v>佐々木　譲</v>
      </c>
      <c r="V44" s="272"/>
      <c r="W44" s="272"/>
      <c r="X44" s="273"/>
      <c r="Y44" s="199">
        <v>1</v>
      </c>
    </row>
    <row r="45" spans="1:25" ht="15" customHeight="1">
      <c r="A45" s="200">
        <v>172</v>
      </c>
      <c r="B45" s="267">
        <f>データー!C204</f>
        <v>2017</v>
      </c>
      <c r="C45" s="267"/>
      <c r="D45" s="267" t="str">
        <f>データー!D204</f>
        <v>YA00606</v>
      </c>
      <c r="E45" s="267"/>
      <c r="F45" s="267"/>
      <c r="G45" s="199" t="str">
        <f>データー!E204</f>
        <v>♀</v>
      </c>
      <c r="H45" s="267" t="str">
        <f>データー!F204</f>
        <v>BC</v>
      </c>
      <c r="I45" s="267"/>
      <c r="J45" s="268" t="str">
        <f>データー!G204</f>
        <v>665.374</v>
      </c>
      <c r="K45" s="268"/>
      <c r="L45" s="268"/>
      <c r="M45" s="269" t="str">
        <f>データー!H204</f>
        <v>10:46:58</v>
      </c>
      <c r="N45" s="267"/>
      <c r="O45" s="267"/>
      <c r="P45" s="268">
        <f>データー!I204</f>
        <v>1028.452</v>
      </c>
      <c r="Q45" s="268"/>
      <c r="R45" s="268"/>
      <c r="S45" s="267" t="str">
        <f>データー!J204</f>
        <v>ちくぜん</v>
      </c>
      <c r="T45" s="267"/>
      <c r="U45" s="271" t="str">
        <f>データー!K204</f>
        <v>帝王　ロフト</v>
      </c>
      <c r="V45" s="272"/>
      <c r="W45" s="272"/>
      <c r="X45" s="273"/>
      <c r="Y45" s="199">
        <v>1</v>
      </c>
    </row>
    <row r="46" spans="1:25" ht="15" customHeight="1">
      <c r="A46" s="200">
        <v>173</v>
      </c>
      <c r="B46" s="267" t="str">
        <f>データー!C205</f>
        <v>2017</v>
      </c>
      <c r="C46" s="267"/>
      <c r="D46" s="267" t="str">
        <f>データー!D205</f>
        <v>YB01426</v>
      </c>
      <c r="E46" s="267"/>
      <c r="F46" s="267"/>
      <c r="G46" s="199" t="str">
        <f>データー!E205</f>
        <v>♀</v>
      </c>
      <c r="H46" s="267" t="str">
        <f>データー!F205</f>
        <v>B</v>
      </c>
      <c r="I46" s="267"/>
      <c r="J46" s="268" t="str">
        <f>データー!G205</f>
        <v>677.273</v>
      </c>
      <c r="K46" s="268"/>
      <c r="L46" s="268"/>
      <c r="M46" s="269" t="str">
        <f>データー!H205</f>
        <v>10:58:56</v>
      </c>
      <c r="N46" s="267"/>
      <c r="O46" s="267"/>
      <c r="P46" s="268" t="str">
        <f>データー!I205</f>
        <v>1027.832</v>
      </c>
      <c r="Q46" s="268"/>
      <c r="R46" s="268"/>
      <c r="S46" s="267" t="str">
        <f>データー!J205</f>
        <v>福岡</v>
      </c>
      <c r="T46" s="267"/>
      <c r="U46" s="271" t="str">
        <f>データー!K205</f>
        <v>工藤 講治</v>
      </c>
      <c r="V46" s="272"/>
      <c r="W46" s="272"/>
      <c r="X46" s="273"/>
      <c r="Y46" s="199">
        <v>1</v>
      </c>
    </row>
    <row r="47" spans="1:25" ht="15" customHeight="1">
      <c r="A47" s="200">
        <v>174</v>
      </c>
      <c r="B47" s="267" t="str">
        <f>データー!C206</f>
        <v>2016</v>
      </c>
      <c r="C47" s="267"/>
      <c r="D47" s="267" t="str">
        <f>データー!D206</f>
        <v>YB08131</v>
      </c>
      <c r="E47" s="267"/>
      <c r="F47" s="267"/>
      <c r="G47" s="199" t="str">
        <f>データー!E206</f>
        <v>♀</v>
      </c>
      <c r="H47" s="267" t="str">
        <f>データー!F206</f>
        <v>BC</v>
      </c>
      <c r="I47" s="267"/>
      <c r="J47" s="268" t="str">
        <f>データー!G206</f>
        <v>677.273</v>
      </c>
      <c r="K47" s="268"/>
      <c r="L47" s="268"/>
      <c r="M47" s="269" t="str">
        <f>データー!H206</f>
        <v>10:58:58</v>
      </c>
      <c r="N47" s="267"/>
      <c r="O47" s="267"/>
      <c r="P47" s="268" t="str">
        <f>データー!I206</f>
        <v>1027.781</v>
      </c>
      <c r="Q47" s="268"/>
      <c r="R47" s="268"/>
      <c r="S47" s="267" t="str">
        <f>データー!J206</f>
        <v>福岡</v>
      </c>
      <c r="T47" s="267"/>
      <c r="U47" s="271" t="str">
        <f>データー!K206</f>
        <v>工藤 講治</v>
      </c>
      <c r="V47" s="272"/>
      <c r="W47" s="272"/>
      <c r="X47" s="273"/>
      <c r="Y47" s="199">
        <v>1</v>
      </c>
    </row>
    <row r="48" spans="1:25" ht="15" customHeight="1">
      <c r="A48" s="200">
        <v>175</v>
      </c>
      <c r="B48" s="267">
        <f>データー!C207</f>
        <v>2017</v>
      </c>
      <c r="C48" s="267"/>
      <c r="D48" s="267" t="str">
        <f>データー!D207</f>
        <v>YA04107</v>
      </c>
      <c r="E48" s="267"/>
      <c r="F48" s="267"/>
      <c r="G48" s="199" t="str">
        <f>データー!E207</f>
        <v>♂</v>
      </c>
      <c r="H48" s="267" t="str">
        <f>データー!F207</f>
        <v xml:space="preserve">B   </v>
      </c>
      <c r="I48" s="267"/>
      <c r="J48" s="268">
        <f>データー!G207</f>
        <v>638.24</v>
      </c>
      <c r="K48" s="268"/>
      <c r="L48" s="268"/>
      <c r="M48" s="269">
        <f>データー!H207</f>
        <v>0.43133101851851857</v>
      </c>
      <c r="N48" s="267"/>
      <c r="O48" s="267"/>
      <c r="P48" s="268">
        <f>データー!I207</f>
        <v>1027.569</v>
      </c>
      <c r="Q48" s="268"/>
      <c r="R48" s="268"/>
      <c r="S48" s="267" t="str">
        <f>データー!J207</f>
        <v>北九第一</v>
      </c>
      <c r="T48" s="267"/>
      <c r="U48" s="271" t="str">
        <f>データー!K207</f>
        <v>コダマ　ワールドライン</v>
      </c>
      <c r="V48" s="272"/>
      <c r="W48" s="272"/>
      <c r="X48" s="273"/>
      <c r="Y48" s="199">
        <v>1</v>
      </c>
    </row>
    <row r="49" spans="1:25" ht="15" customHeight="1">
      <c r="A49" s="200">
        <v>176</v>
      </c>
      <c r="B49" s="267" t="str">
        <f>データー!C208</f>
        <v>2017</v>
      </c>
      <c r="C49" s="267"/>
      <c r="D49" s="267" t="str">
        <f>データー!D208</f>
        <v>YB01298</v>
      </c>
      <c r="E49" s="267"/>
      <c r="F49" s="267"/>
      <c r="G49" s="199" t="str">
        <f>データー!E208</f>
        <v>♂</v>
      </c>
      <c r="H49" s="267" t="str">
        <f>データー!F208</f>
        <v>B</v>
      </c>
      <c r="I49" s="267"/>
      <c r="J49" s="268" t="str">
        <f>データー!G208</f>
        <v>689.623</v>
      </c>
      <c r="K49" s="268"/>
      <c r="L49" s="268"/>
      <c r="M49" s="269" t="str">
        <f>データー!H208</f>
        <v>11:14:59</v>
      </c>
      <c r="N49" s="267"/>
      <c r="O49" s="267"/>
      <c r="P49" s="268" t="str">
        <f>データー!I208</f>
        <v>1021.689</v>
      </c>
      <c r="Q49" s="268"/>
      <c r="R49" s="268"/>
      <c r="S49" s="267" t="str">
        <f>データー!J208</f>
        <v>福岡</v>
      </c>
      <c r="T49" s="267"/>
      <c r="U49" s="271" t="str">
        <f>データー!K208</f>
        <v>市川 敏夫</v>
      </c>
      <c r="V49" s="272"/>
      <c r="W49" s="272"/>
      <c r="X49" s="273"/>
      <c r="Y49" s="199">
        <v>1</v>
      </c>
    </row>
    <row r="50" spans="1:25" ht="15" customHeight="1">
      <c r="A50" s="200">
        <v>177</v>
      </c>
      <c r="B50" s="267">
        <f>データー!C209</f>
        <v>2011</v>
      </c>
      <c r="C50" s="267"/>
      <c r="D50" s="267" t="str">
        <f>データー!D209</f>
        <v>YA02763</v>
      </c>
      <c r="E50" s="267"/>
      <c r="F50" s="267"/>
      <c r="G50" s="199" t="str">
        <f>データー!E209</f>
        <v>♀</v>
      </c>
      <c r="H50" s="267" t="str">
        <f>データー!F209</f>
        <v>BCW</v>
      </c>
      <c r="I50" s="267"/>
      <c r="J50" s="268" t="str">
        <f>データー!G209</f>
        <v>665.374</v>
      </c>
      <c r="K50" s="268"/>
      <c r="L50" s="268"/>
      <c r="M50" s="269" t="str">
        <f>データー!H209</f>
        <v>10:51:23</v>
      </c>
      <c r="N50" s="267"/>
      <c r="O50" s="267"/>
      <c r="P50" s="268">
        <f>データー!I209</f>
        <v>1021.478</v>
      </c>
      <c r="Q50" s="268"/>
      <c r="R50" s="268"/>
      <c r="S50" s="267" t="str">
        <f>データー!J209</f>
        <v>ちくぜん</v>
      </c>
      <c r="T50" s="267"/>
      <c r="U50" s="271" t="str">
        <f>データー!K209</f>
        <v>帝王　ロフト</v>
      </c>
      <c r="V50" s="272"/>
      <c r="W50" s="272"/>
      <c r="X50" s="273"/>
      <c r="Y50" s="199">
        <v>1</v>
      </c>
    </row>
    <row r="51" spans="1:25" ht="15" customHeight="1">
      <c r="A51" s="200">
        <v>178</v>
      </c>
      <c r="B51" s="267">
        <f>データー!C210</f>
        <v>2017</v>
      </c>
      <c r="C51" s="267"/>
      <c r="D51" s="267" t="str">
        <f>データー!D210</f>
        <v>YA00018</v>
      </c>
      <c r="E51" s="267"/>
      <c r="F51" s="267"/>
      <c r="G51" s="199" t="str">
        <f>データー!E210</f>
        <v>♀</v>
      </c>
      <c r="H51" s="267" t="str">
        <f>データー!F210</f>
        <v>BC</v>
      </c>
      <c r="I51" s="267"/>
      <c r="J51" s="268" t="str">
        <f>データー!G210</f>
        <v>667.430</v>
      </c>
      <c r="K51" s="268"/>
      <c r="L51" s="268"/>
      <c r="M51" s="269" t="str">
        <f>データー!H210</f>
        <v>10:54:25</v>
      </c>
      <c r="N51" s="267"/>
      <c r="O51" s="267"/>
      <c r="P51" s="268">
        <f>データー!I210</f>
        <v>1019.886</v>
      </c>
      <c r="Q51" s="268"/>
      <c r="R51" s="268"/>
      <c r="S51" s="267" t="str">
        <f>データー!J210</f>
        <v>ちくぜん</v>
      </c>
      <c r="T51" s="267"/>
      <c r="U51" s="271" t="str">
        <f>データー!K210</f>
        <v>チクシ　ロフト</v>
      </c>
      <c r="V51" s="272"/>
      <c r="W51" s="272"/>
      <c r="X51" s="273"/>
      <c r="Y51" s="199">
        <v>1</v>
      </c>
    </row>
    <row r="52" spans="1:25" ht="15" customHeight="1">
      <c r="A52" s="200">
        <v>179</v>
      </c>
      <c r="B52" s="267">
        <f>データー!C211</f>
        <v>2017</v>
      </c>
      <c r="C52" s="267"/>
      <c r="D52" s="267" t="str">
        <f>データー!D211</f>
        <v>YA07452</v>
      </c>
      <c r="E52" s="267"/>
      <c r="F52" s="267"/>
      <c r="G52" s="199" t="str">
        <f>データー!E211</f>
        <v>♀</v>
      </c>
      <c r="H52" s="267" t="str">
        <f>データー!F211</f>
        <v>BC</v>
      </c>
      <c r="I52" s="267"/>
      <c r="J52" s="268">
        <f>データー!G211</f>
        <v>638.61699999999996</v>
      </c>
      <c r="K52" s="268"/>
      <c r="L52" s="268"/>
      <c r="M52" s="269">
        <f>データー!H211</f>
        <v>0.43543981481481481</v>
      </c>
      <c r="N52" s="267"/>
      <c r="O52" s="267"/>
      <c r="P52" s="268">
        <f>データー!I211</f>
        <v>1018.474</v>
      </c>
      <c r="Q52" s="268"/>
      <c r="R52" s="268"/>
      <c r="S52" s="267" t="str">
        <f>データー!J211</f>
        <v>下　　関</v>
      </c>
      <c r="T52" s="267"/>
      <c r="U52" s="271" t="str">
        <f>データー!K211</f>
        <v>磯部　英明</v>
      </c>
      <c r="V52" s="272"/>
      <c r="W52" s="272"/>
      <c r="X52" s="273"/>
      <c r="Y52" s="199">
        <v>1</v>
      </c>
    </row>
    <row r="53" spans="1:25" ht="15" customHeight="1">
      <c r="A53" s="200">
        <v>180</v>
      </c>
      <c r="B53" s="267">
        <f>データー!C212</f>
        <v>2017</v>
      </c>
      <c r="C53" s="267"/>
      <c r="D53" s="267" t="str">
        <f>データー!D212</f>
        <v>DA23110</v>
      </c>
      <c r="E53" s="267"/>
      <c r="F53" s="267"/>
      <c r="G53" s="199" t="str">
        <f>データー!E212</f>
        <v>♀</v>
      </c>
      <c r="H53" s="267" t="str">
        <f>データー!F212</f>
        <v>BC</v>
      </c>
      <c r="I53" s="267"/>
      <c r="J53" s="268" t="str">
        <f>データー!G212</f>
        <v>665.260</v>
      </c>
      <c r="K53" s="268"/>
      <c r="L53" s="268"/>
      <c r="M53" s="269" t="str">
        <f>データー!H212</f>
        <v>10:55:44</v>
      </c>
      <c r="N53" s="267"/>
      <c r="O53" s="267"/>
      <c r="P53" s="268">
        <f>データー!I212</f>
        <v>1014.528</v>
      </c>
      <c r="Q53" s="268"/>
      <c r="R53" s="268"/>
      <c r="S53" s="267" t="str">
        <f>データー!J212</f>
        <v>ちくぜん</v>
      </c>
      <c r="T53" s="267"/>
      <c r="U53" s="271" t="str">
        <f>データー!K212</f>
        <v>末松　正寿</v>
      </c>
      <c r="V53" s="272"/>
      <c r="W53" s="272"/>
      <c r="X53" s="273"/>
      <c r="Y53" s="199">
        <v>1</v>
      </c>
    </row>
    <row r="54" spans="1:25" ht="15" customHeight="1">
      <c r="M54" s="197" t="s">
        <v>6385</v>
      </c>
    </row>
  </sheetData>
  <mergeCells count="410">
    <mergeCell ref="A1:Y1"/>
    <mergeCell ref="A2:Y2"/>
    <mergeCell ref="B3:C3"/>
    <mergeCell ref="D3:F3"/>
    <mergeCell ref="H3:I3"/>
    <mergeCell ref="J3:L3"/>
    <mergeCell ref="M3:O3"/>
    <mergeCell ref="P3:R3"/>
    <mergeCell ref="S3:T3"/>
    <mergeCell ref="U3:X3"/>
    <mergeCell ref="S4:T4"/>
    <mergeCell ref="U4:X4"/>
    <mergeCell ref="B5:C5"/>
    <mergeCell ref="D5:F5"/>
    <mergeCell ref="H5:I5"/>
    <mergeCell ref="J5:L5"/>
    <mergeCell ref="M5:O5"/>
    <mergeCell ref="P5:R5"/>
    <mergeCell ref="S5:T5"/>
    <mergeCell ref="U5:X5"/>
    <mergeCell ref="B4:C4"/>
    <mergeCell ref="D4:F4"/>
    <mergeCell ref="H4:I4"/>
    <mergeCell ref="J4:L4"/>
    <mergeCell ref="M4:O4"/>
    <mergeCell ref="P4:R4"/>
    <mergeCell ref="S6:T6"/>
    <mergeCell ref="U6:X6"/>
    <mergeCell ref="B7:C7"/>
    <mergeCell ref="D7:F7"/>
    <mergeCell ref="H7:I7"/>
    <mergeCell ref="J7:L7"/>
    <mergeCell ref="M7:O7"/>
    <mergeCell ref="P7:R7"/>
    <mergeCell ref="S7:T7"/>
    <mergeCell ref="U7:X7"/>
    <mergeCell ref="B6:C6"/>
    <mergeCell ref="D6:F6"/>
    <mergeCell ref="H6:I6"/>
    <mergeCell ref="J6:L6"/>
    <mergeCell ref="M6:O6"/>
    <mergeCell ref="P6:R6"/>
    <mergeCell ref="S8:T8"/>
    <mergeCell ref="U8:X8"/>
    <mergeCell ref="B9:C9"/>
    <mergeCell ref="D9:F9"/>
    <mergeCell ref="H9:I9"/>
    <mergeCell ref="J9:L9"/>
    <mergeCell ref="M9:O9"/>
    <mergeCell ref="P9:R9"/>
    <mergeCell ref="S9:T9"/>
    <mergeCell ref="U9:X9"/>
    <mergeCell ref="B8:C8"/>
    <mergeCell ref="D8:F8"/>
    <mergeCell ref="H8:I8"/>
    <mergeCell ref="J8:L8"/>
    <mergeCell ref="M8:O8"/>
    <mergeCell ref="P8:R8"/>
    <mergeCell ref="S10:T10"/>
    <mergeCell ref="U10:X10"/>
    <mergeCell ref="B11:C11"/>
    <mergeCell ref="D11:F11"/>
    <mergeCell ref="H11:I11"/>
    <mergeCell ref="J11:L11"/>
    <mergeCell ref="M11:O11"/>
    <mergeCell ref="P11:R11"/>
    <mergeCell ref="S11:T11"/>
    <mergeCell ref="U11:X11"/>
    <mergeCell ref="B10:C10"/>
    <mergeCell ref="D10:F10"/>
    <mergeCell ref="H10:I10"/>
    <mergeCell ref="J10:L10"/>
    <mergeCell ref="M10:O10"/>
    <mergeCell ref="P10:R10"/>
    <mergeCell ref="S12:T12"/>
    <mergeCell ref="U12:X12"/>
    <mergeCell ref="B13:C13"/>
    <mergeCell ref="D13:F13"/>
    <mergeCell ref="H13:I13"/>
    <mergeCell ref="J13:L13"/>
    <mergeCell ref="M13:O13"/>
    <mergeCell ref="P13:R13"/>
    <mergeCell ref="S13:T13"/>
    <mergeCell ref="U13:X13"/>
    <mergeCell ref="B12:C12"/>
    <mergeCell ref="D12:F12"/>
    <mergeCell ref="H12:I12"/>
    <mergeCell ref="J12:L12"/>
    <mergeCell ref="M12:O12"/>
    <mergeCell ref="P12:R12"/>
    <mergeCell ref="S14:T14"/>
    <mergeCell ref="U14:X14"/>
    <mergeCell ref="B15:C15"/>
    <mergeCell ref="D15:F15"/>
    <mergeCell ref="H15:I15"/>
    <mergeCell ref="J15:L15"/>
    <mergeCell ref="M15:O15"/>
    <mergeCell ref="P15:R15"/>
    <mergeCell ref="S15:T15"/>
    <mergeCell ref="U15:X15"/>
    <mergeCell ref="B14:C14"/>
    <mergeCell ref="D14:F14"/>
    <mergeCell ref="H14:I14"/>
    <mergeCell ref="J14:L14"/>
    <mergeCell ref="M14:O14"/>
    <mergeCell ref="P14:R14"/>
    <mergeCell ref="S16:T16"/>
    <mergeCell ref="U16:X16"/>
    <mergeCell ref="B17:C17"/>
    <mergeCell ref="D17:F17"/>
    <mergeCell ref="H17:I17"/>
    <mergeCell ref="J17:L17"/>
    <mergeCell ref="M17:O17"/>
    <mergeCell ref="P17:R17"/>
    <mergeCell ref="S17:T17"/>
    <mergeCell ref="U17:X17"/>
    <mergeCell ref="B16:C16"/>
    <mergeCell ref="D16:F16"/>
    <mergeCell ref="H16:I16"/>
    <mergeCell ref="J16:L16"/>
    <mergeCell ref="M16:O16"/>
    <mergeCell ref="P16:R16"/>
    <mergeCell ref="S18:T18"/>
    <mergeCell ref="U18:X18"/>
    <mergeCell ref="B19:C19"/>
    <mergeCell ref="D19:F19"/>
    <mergeCell ref="H19:I19"/>
    <mergeCell ref="J19:L19"/>
    <mergeCell ref="M19:O19"/>
    <mergeCell ref="P19:R19"/>
    <mergeCell ref="S19:T19"/>
    <mergeCell ref="U19:X19"/>
    <mergeCell ref="B18:C18"/>
    <mergeCell ref="D18:F18"/>
    <mergeCell ref="H18:I18"/>
    <mergeCell ref="J18:L18"/>
    <mergeCell ref="M18:O18"/>
    <mergeCell ref="P18:R18"/>
    <mergeCell ref="S20:T20"/>
    <mergeCell ref="U20:X20"/>
    <mergeCell ref="B21:C21"/>
    <mergeCell ref="D21:F21"/>
    <mergeCell ref="H21:I21"/>
    <mergeCell ref="J21:L21"/>
    <mergeCell ref="M21:O21"/>
    <mergeCell ref="P21:R21"/>
    <mergeCell ref="S21:T21"/>
    <mergeCell ref="U21:X21"/>
    <mergeCell ref="B20:C20"/>
    <mergeCell ref="D20:F20"/>
    <mergeCell ref="H20:I20"/>
    <mergeCell ref="J20:L20"/>
    <mergeCell ref="M20:O20"/>
    <mergeCell ref="P20:R20"/>
    <mergeCell ref="S22:T22"/>
    <mergeCell ref="U22:X22"/>
    <mergeCell ref="B23:C23"/>
    <mergeCell ref="D23:F23"/>
    <mergeCell ref="H23:I23"/>
    <mergeCell ref="J23:L23"/>
    <mergeCell ref="M23:O23"/>
    <mergeCell ref="P23:R23"/>
    <mergeCell ref="S23:T23"/>
    <mergeCell ref="U23:X23"/>
    <mergeCell ref="B22:C22"/>
    <mergeCell ref="D22:F22"/>
    <mergeCell ref="H22:I22"/>
    <mergeCell ref="J22:L22"/>
    <mergeCell ref="M22:O22"/>
    <mergeCell ref="P22:R22"/>
    <mergeCell ref="S24:T24"/>
    <mergeCell ref="U24:X24"/>
    <mergeCell ref="B25:C25"/>
    <mergeCell ref="D25:F25"/>
    <mergeCell ref="H25:I25"/>
    <mergeCell ref="J25:L25"/>
    <mergeCell ref="M25:O25"/>
    <mergeCell ref="P25:R25"/>
    <mergeCell ref="S25:T25"/>
    <mergeCell ref="U25:X25"/>
    <mergeCell ref="B24:C24"/>
    <mergeCell ref="D24:F24"/>
    <mergeCell ref="H24:I24"/>
    <mergeCell ref="J24:L24"/>
    <mergeCell ref="M24:O24"/>
    <mergeCell ref="P24:R24"/>
    <mergeCell ref="S26:T26"/>
    <mergeCell ref="U26:X26"/>
    <mergeCell ref="B27:C27"/>
    <mergeCell ref="D27:F27"/>
    <mergeCell ref="H27:I27"/>
    <mergeCell ref="J27:L27"/>
    <mergeCell ref="M27:O27"/>
    <mergeCell ref="P27:R27"/>
    <mergeCell ref="S27:T27"/>
    <mergeCell ref="U27:X27"/>
    <mergeCell ref="B26:C26"/>
    <mergeCell ref="D26:F26"/>
    <mergeCell ref="H26:I26"/>
    <mergeCell ref="J26:L26"/>
    <mergeCell ref="M26:O26"/>
    <mergeCell ref="P26:R26"/>
    <mergeCell ref="S28:T28"/>
    <mergeCell ref="U28:X28"/>
    <mergeCell ref="B29:C29"/>
    <mergeCell ref="D29:F29"/>
    <mergeCell ref="H29:I29"/>
    <mergeCell ref="J29:L29"/>
    <mergeCell ref="M29:O29"/>
    <mergeCell ref="P29:R29"/>
    <mergeCell ref="S29:T29"/>
    <mergeCell ref="U29:X29"/>
    <mergeCell ref="B28:C28"/>
    <mergeCell ref="D28:F28"/>
    <mergeCell ref="H28:I28"/>
    <mergeCell ref="J28:L28"/>
    <mergeCell ref="M28:O28"/>
    <mergeCell ref="P28:R28"/>
    <mergeCell ref="S30:T30"/>
    <mergeCell ref="U30:X30"/>
    <mergeCell ref="B31:C31"/>
    <mergeCell ref="D31:F31"/>
    <mergeCell ref="H31:I31"/>
    <mergeCell ref="J31:L31"/>
    <mergeCell ref="M31:O31"/>
    <mergeCell ref="P31:R31"/>
    <mergeCell ref="S31:T31"/>
    <mergeCell ref="U31:X31"/>
    <mergeCell ref="B30:C30"/>
    <mergeCell ref="D30:F30"/>
    <mergeCell ref="H30:I30"/>
    <mergeCell ref="J30:L30"/>
    <mergeCell ref="M30:O30"/>
    <mergeCell ref="P30:R30"/>
    <mergeCell ref="S32:T32"/>
    <mergeCell ref="U32:X32"/>
    <mergeCell ref="B33:C33"/>
    <mergeCell ref="D33:F33"/>
    <mergeCell ref="H33:I33"/>
    <mergeCell ref="J33:L33"/>
    <mergeCell ref="M33:O33"/>
    <mergeCell ref="P33:R33"/>
    <mergeCell ref="S33:T33"/>
    <mergeCell ref="U33:X33"/>
    <mergeCell ref="B32:C32"/>
    <mergeCell ref="D32:F32"/>
    <mergeCell ref="H32:I32"/>
    <mergeCell ref="J32:L32"/>
    <mergeCell ref="M32:O32"/>
    <mergeCell ref="P32:R32"/>
    <mergeCell ref="S34:T34"/>
    <mergeCell ref="U34:X34"/>
    <mergeCell ref="B35:C35"/>
    <mergeCell ref="D35:F35"/>
    <mergeCell ref="H35:I35"/>
    <mergeCell ref="J35:L35"/>
    <mergeCell ref="M35:O35"/>
    <mergeCell ref="P35:R35"/>
    <mergeCell ref="S35:T35"/>
    <mergeCell ref="U35:X35"/>
    <mergeCell ref="B34:C34"/>
    <mergeCell ref="D34:F34"/>
    <mergeCell ref="H34:I34"/>
    <mergeCell ref="J34:L34"/>
    <mergeCell ref="M34:O34"/>
    <mergeCell ref="P34:R34"/>
    <mergeCell ref="S36:T36"/>
    <mergeCell ref="U36:X36"/>
    <mergeCell ref="B37:C37"/>
    <mergeCell ref="D37:F37"/>
    <mergeCell ref="H37:I37"/>
    <mergeCell ref="J37:L37"/>
    <mergeCell ref="M37:O37"/>
    <mergeCell ref="P37:R37"/>
    <mergeCell ref="S37:T37"/>
    <mergeCell ref="U37:X37"/>
    <mergeCell ref="B36:C36"/>
    <mergeCell ref="D36:F36"/>
    <mergeCell ref="H36:I36"/>
    <mergeCell ref="J36:L36"/>
    <mergeCell ref="M36:O36"/>
    <mergeCell ref="P36:R36"/>
    <mergeCell ref="S38:T38"/>
    <mergeCell ref="U38:X38"/>
    <mergeCell ref="B39:C39"/>
    <mergeCell ref="D39:F39"/>
    <mergeCell ref="H39:I39"/>
    <mergeCell ref="J39:L39"/>
    <mergeCell ref="M39:O39"/>
    <mergeCell ref="P39:R39"/>
    <mergeCell ref="S39:T39"/>
    <mergeCell ref="U39:X39"/>
    <mergeCell ref="B38:C38"/>
    <mergeCell ref="D38:F38"/>
    <mergeCell ref="H38:I38"/>
    <mergeCell ref="J38:L38"/>
    <mergeCell ref="M38:O38"/>
    <mergeCell ref="P38:R38"/>
    <mergeCell ref="S40:T40"/>
    <mergeCell ref="U40:X40"/>
    <mergeCell ref="B41:C41"/>
    <mergeCell ref="D41:F41"/>
    <mergeCell ref="H41:I41"/>
    <mergeCell ref="J41:L41"/>
    <mergeCell ref="M41:O41"/>
    <mergeCell ref="P41:R41"/>
    <mergeCell ref="S41:T41"/>
    <mergeCell ref="U41:X41"/>
    <mergeCell ref="B40:C40"/>
    <mergeCell ref="D40:F40"/>
    <mergeCell ref="H40:I40"/>
    <mergeCell ref="J40:L40"/>
    <mergeCell ref="M40:O40"/>
    <mergeCell ref="P40:R40"/>
    <mergeCell ref="S42:T42"/>
    <mergeCell ref="U42:X42"/>
    <mergeCell ref="B43:C43"/>
    <mergeCell ref="D43:F43"/>
    <mergeCell ref="H43:I43"/>
    <mergeCell ref="J43:L43"/>
    <mergeCell ref="M43:O43"/>
    <mergeCell ref="P43:R43"/>
    <mergeCell ref="S43:T43"/>
    <mergeCell ref="U43:X43"/>
    <mergeCell ref="B42:C42"/>
    <mergeCell ref="D42:F42"/>
    <mergeCell ref="H42:I42"/>
    <mergeCell ref="J42:L42"/>
    <mergeCell ref="M42:O42"/>
    <mergeCell ref="P42:R42"/>
    <mergeCell ref="S44:T44"/>
    <mergeCell ref="U44:X44"/>
    <mergeCell ref="B45:C45"/>
    <mergeCell ref="D45:F45"/>
    <mergeCell ref="H45:I45"/>
    <mergeCell ref="J45:L45"/>
    <mergeCell ref="M45:O45"/>
    <mergeCell ref="P45:R45"/>
    <mergeCell ref="S45:T45"/>
    <mergeCell ref="U45:X45"/>
    <mergeCell ref="B44:C44"/>
    <mergeCell ref="D44:F44"/>
    <mergeCell ref="H44:I44"/>
    <mergeCell ref="J44:L44"/>
    <mergeCell ref="M44:O44"/>
    <mergeCell ref="P44:R44"/>
    <mergeCell ref="S46:T46"/>
    <mergeCell ref="U46:X46"/>
    <mergeCell ref="B47:C47"/>
    <mergeCell ref="D47:F47"/>
    <mergeCell ref="H47:I47"/>
    <mergeCell ref="J47:L47"/>
    <mergeCell ref="M47:O47"/>
    <mergeCell ref="P47:R47"/>
    <mergeCell ref="S47:T47"/>
    <mergeCell ref="U47:X47"/>
    <mergeCell ref="B46:C46"/>
    <mergeCell ref="D46:F46"/>
    <mergeCell ref="H46:I46"/>
    <mergeCell ref="J46:L46"/>
    <mergeCell ref="M46:O46"/>
    <mergeCell ref="P46:R46"/>
    <mergeCell ref="S48:T48"/>
    <mergeCell ref="U48:X48"/>
    <mergeCell ref="B49:C49"/>
    <mergeCell ref="D49:F49"/>
    <mergeCell ref="H49:I49"/>
    <mergeCell ref="J49:L49"/>
    <mergeCell ref="M49:O49"/>
    <mergeCell ref="P49:R49"/>
    <mergeCell ref="S49:T49"/>
    <mergeCell ref="U49:X49"/>
    <mergeCell ref="B48:C48"/>
    <mergeCell ref="D48:F48"/>
    <mergeCell ref="H48:I48"/>
    <mergeCell ref="J48:L48"/>
    <mergeCell ref="M48:O48"/>
    <mergeCell ref="P48:R48"/>
    <mergeCell ref="S50:T50"/>
    <mergeCell ref="U50:X50"/>
    <mergeCell ref="B51:C51"/>
    <mergeCell ref="D51:F51"/>
    <mergeCell ref="H51:I51"/>
    <mergeCell ref="J51:L51"/>
    <mergeCell ref="M51:O51"/>
    <mergeCell ref="P51:R51"/>
    <mergeCell ref="S51:T51"/>
    <mergeCell ref="U51:X51"/>
    <mergeCell ref="B50:C50"/>
    <mergeCell ref="D50:F50"/>
    <mergeCell ref="H50:I50"/>
    <mergeCell ref="J50:L50"/>
    <mergeCell ref="M50:O50"/>
    <mergeCell ref="P50:R50"/>
    <mergeCell ref="S52:T52"/>
    <mergeCell ref="U52:X52"/>
    <mergeCell ref="B53:C53"/>
    <mergeCell ref="D53:F53"/>
    <mergeCell ref="H53:I53"/>
    <mergeCell ref="J53:L53"/>
    <mergeCell ref="M53:O53"/>
    <mergeCell ref="P53:R53"/>
    <mergeCell ref="S53:T53"/>
    <mergeCell ref="U53:X53"/>
    <mergeCell ref="B52:C52"/>
    <mergeCell ref="D52:F52"/>
    <mergeCell ref="H52:I52"/>
    <mergeCell ref="J52:L52"/>
    <mergeCell ref="M52:O52"/>
    <mergeCell ref="P52:R52"/>
  </mergeCells>
  <phoneticPr fontId="2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19" workbookViewId="0">
      <selection sqref="A1:IV1"/>
    </sheetView>
  </sheetViews>
  <sheetFormatPr defaultRowHeight="13.5"/>
  <cols>
    <col min="1" max="1" width="4.375" style="197" customWidth="1"/>
    <col min="2" max="2" width="3.625" style="197" customWidth="1"/>
    <col min="3" max="3" width="2.625" style="197" customWidth="1"/>
    <col min="4" max="18" width="3.625" style="197" customWidth="1"/>
    <col min="19" max="20" width="4.125" style="197" customWidth="1"/>
    <col min="21" max="25" width="4.625" style="197" customWidth="1"/>
    <col min="26" max="55" width="3.625" style="197" customWidth="1"/>
    <col min="56" max="16384" width="9" style="197"/>
  </cols>
  <sheetData>
    <row r="1" spans="1:29" ht="30" customHeight="1">
      <c r="A1" s="276" t="s">
        <v>6371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9" ht="16.5" customHeight="1">
      <c r="A2" s="239" t="s">
        <v>6370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9" ht="15" customHeight="1">
      <c r="A3" s="202" t="s">
        <v>34</v>
      </c>
      <c r="B3" s="248" t="s">
        <v>6334</v>
      </c>
      <c r="C3" s="248"/>
      <c r="D3" s="248" t="s">
        <v>35</v>
      </c>
      <c r="E3" s="248"/>
      <c r="F3" s="248"/>
      <c r="G3" s="201" t="s">
        <v>6378</v>
      </c>
      <c r="H3" s="248" t="s">
        <v>6332</v>
      </c>
      <c r="I3" s="248"/>
      <c r="J3" s="248" t="s">
        <v>6377</v>
      </c>
      <c r="K3" s="248"/>
      <c r="L3" s="248"/>
      <c r="M3" s="248" t="s">
        <v>39</v>
      </c>
      <c r="N3" s="248"/>
      <c r="O3" s="248"/>
      <c r="P3" s="248" t="s">
        <v>6376</v>
      </c>
      <c r="Q3" s="248"/>
      <c r="R3" s="248"/>
      <c r="S3" s="248" t="s">
        <v>6375</v>
      </c>
      <c r="T3" s="248"/>
      <c r="U3" s="248" t="s">
        <v>6374</v>
      </c>
      <c r="V3" s="248"/>
      <c r="W3" s="248"/>
      <c r="X3" s="248"/>
      <c r="Y3" s="203" t="s">
        <v>43</v>
      </c>
    </row>
    <row r="4" spans="1:29" ht="15" customHeight="1">
      <c r="A4" s="200">
        <v>181</v>
      </c>
      <c r="B4" s="267">
        <f>データー!C213</f>
        <v>2017</v>
      </c>
      <c r="C4" s="267"/>
      <c r="D4" s="267" t="str">
        <f>データー!D213</f>
        <v>YA05592</v>
      </c>
      <c r="E4" s="267"/>
      <c r="F4" s="267"/>
      <c r="G4" s="199" t="str">
        <f>データー!E213</f>
        <v>♀</v>
      </c>
      <c r="H4" s="267" t="str">
        <f>データー!F213</f>
        <v xml:space="preserve">BC  </v>
      </c>
      <c r="I4" s="267"/>
      <c r="J4" s="268">
        <f>データー!G213</f>
        <v>640.29200000000003</v>
      </c>
      <c r="K4" s="268"/>
      <c r="L4" s="268"/>
      <c r="M4" s="269">
        <f>データー!H213</f>
        <v>0.43984953703703705</v>
      </c>
      <c r="N4" s="267"/>
      <c r="O4" s="267"/>
      <c r="P4" s="268">
        <f>データー!I213</f>
        <v>1010.908</v>
      </c>
      <c r="Q4" s="268"/>
      <c r="R4" s="268"/>
      <c r="S4" s="267" t="str">
        <f>データー!J213</f>
        <v>北九第一</v>
      </c>
      <c r="T4" s="267"/>
      <c r="U4" s="271" t="str">
        <f>データー!K213</f>
        <v>田代　秀男</v>
      </c>
      <c r="V4" s="272"/>
      <c r="W4" s="272"/>
      <c r="X4" s="273"/>
      <c r="Y4" s="199">
        <v>1</v>
      </c>
      <c r="AC4" s="197" t="s">
        <v>6386</v>
      </c>
    </row>
    <row r="5" spans="1:29" ht="15" customHeight="1">
      <c r="A5" s="200">
        <v>182</v>
      </c>
      <c r="B5" s="267" t="str">
        <f>データー!C214</f>
        <v>2017</v>
      </c>
      <c r="C5" s="267"/>
      <c r="D5" s="267" t="str">
        <f>データー!D214</f>
        <v>YB01247</v>
      </c>
      <c r="E5" s="267"/>
      <c r="F5" s="267"/>
      <c r="G5" s="199" t="str">
        <f>データー!E214</f>
        <v>♂</v>
      </c>
      <c r="H5" s="267" t="str">
        <f>データー!F214</f>
        <v>BC</v>
      </c>
      <c r="I5" s="267"/>
      <c r="J5" s="268" t="str">
        <f>データー!G214</f>
        <v>689.623</v>
      </c>
      <c r="K5" s="268"/>
      <c r="L5" s="268"/>
      <c r="M5" s="269" t="str">
        <f>データー!H214</f>
        <v>11:25:46</v>
      </c>
      <c r="N5" s="267"/>
      <c r="O5" s="267"/>
      <c r="P5" s="268" t="str">
        <f>データー!I214</f>
        <v>1005.624</v>
      </c>
      <c r="Q5" s="268"/>
      <c r="R5" s="268"/>
      <c r="S5" s="267" t="str">
        <f>データー!J214</f>
        <v>福岡</v>
      </c>
      <c r="T5" s="267"/>
      <c r="U5" s="271" t="str">
        <f>データー!K214</f>
        <v>市川 敏夫</v>
      </c>
      <c r="V5" s="272"/>
      <c r="W5" s="272"/>
      <c r="X5" s="273"/>
      <c r="Y5" s="199">
        <v>1</v>
      </c>
      <c r="AB5" s="197" t="s">
        <v>6386</v>
      </c>
    </row>
    <row r="6" spans="1:29" ht="15" customHeight="1">
      <c r="A6" s="200">
        <v>183</v>
      </c>
      <c r="B6" s="267">
        <f>データー!C215</f>
        <v>2017</v>
      </c>
      <c r="C6" s="267"/>
      <c r="D6" s="267" t="str">
        <f>データー!D215</f>
        <v>YA00621</v>
      </c>
      <c r="E6" s="267"/>
      <c r="F6" s="267"/>
      <c r="G6" s="199" t="str">
        <f>データー!E215</f>
        <v>♂</v>
      </c>
      <c r="H6" s="267" t="str">
        <f>データー!F215</f>
        <v>BW</v>
      </c>
      <c r="I6" s="267"/>
      <c r="J6" s="268" t="str">
        <f>データー!G215</f>
        <v>665.374</v>
      </c>
      <c r="K6" s="268"/>
      <c r="L6" s="268"/>
      <c r="M6" s="269" t="str">
        <f>データー!H215</f>
        <v>11:04:31</v>
      </c>
      <c r="N6" s="267"/>
      <c r="O6" s="267"/>
      <c r="P6" s="268">
        <f>データー!I215</f>
        <v>1001.2910000000001</v>
      </c>
      <c r="Q6" s="268"/>
      <c r="R6" s="268"/>
      <c r="S6" s="267" t="str">
        <f>データー!J215</f>
        <v>ちくぜん</v>
      </c>
      <c r="T6" s="267"/>
      <c r="U6" s="271" t="str">
        <f>データー!K215</f>
        <v>帝王　ロフト</v>
      </c>
      <c r="V6" s="272"/>
      <c r="W6" s="272"/>
      <c r="X6" s="273"/>
      <c r="Y6" s="199">
        <v>1</v>
      </c>
      <c r="AB6" s="197" t="s">
        <v>6387</v>
      </c>
    </row>
    <row r="7" spans="1:29" ht="15" customHeight="1">
      <c r="A7" s="200">
        <v>184</v>
      </c>
      <c r="B7" s="267">
        <f>データー!C216</f>
        <v>2017</v>
      </c>
      <c r="C7" s="267"/>
      <c r="D7" s="267" t="str">
        <f>データー!D216</f>
        <v>YA07517</v>
      </c>
      <c r="E7" s="267"/>
      <c r="F7" s="267"/>
      <c r="G7" s="199" t="str">
        <f>データー!E216</f>
        <v>♂</v>
      </c>
      <c r="H7" s="267" t="str">
        <f>データー!F216</f>
        <v>BCW</v>
      </c>
      <c r="I7" s="267"/>
      <c r="J7" s="268">
        <f>データー!G216</f>
        <v>638.61699999999996</v>
      </c>
      <c r="K7" s="268"/>
      <c r="L7" s="268"/>
      <c r="M7" s="269">
        <f>データー!H216</f>
        <v>0.44359953703703708</v>
      </c>
      <c r="N7" s="267"/>
      <c r="O7" s="267"/>
      <c r="P7" s="268">
        <f>データー!I216</f>
        <v>999.74</v>
      </c>
      <c r="Q7" s="268"/>
      <c r="R7" s="268"/>
      <c r="S7" s="267" t="str">
        <f>データー!J216</f>
        <v>下　　関</v>
      </c>
      <c r="T7" s="267"/>
      <c r="U7" s="271" t="str">
        <f>データー!K216</f>
        <v>磯部　英明</v>
      </c>
      <c r="V7" s="272"/>
      <c r="W7" s="272"/>
      <c r="X7" s="273"/>
      <c r="Y7" s="199">
        <v>1</v>
      </c>
    </row>
    <row r="8" spans="1:29" ht="15" customHeight="1">
      <c r="A8" s="200">
        <v>185</v>
      </c>
      <c r="B8" s="267">
        <f>データー!C217</f>
        <v>2017</v>
      </c>
      <c r="C8" s="267"/>
      <c r="D8" s="267" t="str">
        <f>データー!D217</f>
        <v>YA07527</v>
      </c>
      <c r="E8" s="267"/>
      <c r="F8" s="267"/>
      <c r="G8" s="199" t="str">
        <f>データー!E217</f>
        <v>♂</v>
      </c>
      <c r="H8" s="267" t="str">
        <f>データー!F217</f>
        <v>BW</v>
      </c>
      <c r="I8" s="267"/>
      <c r="J8" s="268">
        <f>データー!G217</f>
        <v>638.61699999999996</v>
      </c>
      <c r="K8" s="268"/>
      <c r="L8" s="268"/>
      <c r="M8" s="269">
        <f>データー!H217</f>
        <v>0.44423611111111111</v>
      </c>
      <c r="N8" s="267"/>
      <c r="O8" s="267"/>
      <c r="P8" s="268">
        <f>データー!I217</f>
        <v>998.30700000000002</v>
      </c>
      <c r="Q8" s="268"/>
      <c r="R8" s="268"/>
      <c r="S8" s="267" t="str">
        <f>データー!J217</f>
        <v>下　　関</v>
      </c>
      <c r="T8" s="267"/>
      <c r="U8" s="271" t="str">
        <f>データー!K217</f>
        <v>磯部　英明</v>
      </c>
      <c r="V8" s="272"/>
      <c r="W8" s="272"/>
      <c r="X8" s="273"/>
      <c r="Y8" s="199">
        <v>1</v>
      </c>
    </row>
    <row r="9" spans="1:29" ht="15" customHeight="1">
      <c r="A9" s="200">
        <v>186</v>
      </c>
      <c r="B9" s="267">
        <f>データー!C218</f>
        <v>2017</v>
      </c>
      <c r="C9" s="267"/>
      <c r="D9" s="267" t="str">
        <f>データー!D218</f>
        <v>DA23181</v>
      </c>
      <c r="E9" s="267"/>
      <c r="F9" s="267"/>
      <c r="G9" s="199" t="str">
        <f>データー!E218</f>
        <v>♂</v>
      </c>
      <c r="H9" s="267" t="str">
        <f>データー!F218</f>
        <v>B</v>
      </c>
      <c r="I9" s="267"/>
      <c r="J9" s="268" t="str">
        <f>データー!G218</f>
        <v>665.580</v>
      </c>
      <c r="K9" s="268"/>
      <c r="L9" s="268"/>
      <c r="M9" s="269" t="str">
        <f>データー!H218</f>
        <v>11:07:03</v>
      </c>
      <c r="N9" s="267"/>
      <c r="O9" s="267"/>
      <c r="P9" s="268">
        <f>データー!I218</f>
        <v>997.79600000000005</v>
      </c>
      <c r="Q9" s="268"/>
      <c r="R9" s="268"/>
      <c r="S9" s="267" t="str">
        <f>データー!J218</f>
        <v>ちくぜん</v>
      </c>
      <c r="T9" s="267"/>
      <c r="U9" s="271" t="str">
        <f>データー!K218</f>
        <v>舩津　中郎</v>
      </c>
      <c r="V9" s="272"/>
      <c r="W9" s="272"/>
      <c r="X9" s="273"/>
      <c r="Y9" s="199">
        <v>1</v>
      </c>
    </row>
    <row r="10" spans="1:29" ht="15" customHeight="1">
      <c r="A10" s="200">
        <v>187</v>
      </c>
      <c r="B10" s="267">
        <f>データー!C219</f>
        <v>2017</v>
      </c>
      <c r="C10" s="267"/>
      <c r="D10" s="267" t="str">
        <f>データー!D219</f>
        <v>YA00603</v>
      </c>
      <c r="E10" s="267"/>
      <c r="F10" s="267"/>
      <c r="G10" s="199" t="str">
        <f>データー!E219</f>
        <v>♂</v>
      </c>
      <c r="H10" s="267" t="str">
        <f>データー!F219</f>
        <v>B</v>
      </c>
      <c r="I10" s="267"/>
      <c r="J10" s="268" t="str">
        <f>データー!G219</f>
        <v>665.374</v>
      </c>
      <c r="K10" s="268"/>
      <c r="L10" s="268"/>
      <c r="M10" s="269" t="str">
        <f>データー!H219</f>
        <v>11:07:43</v>
      </c>
      <c r="N10" s="267"/>
      <c r="O10" s="267"/>
      <c r="P10" s="268">
        <f>データー!I219</f>
        <v>996.49199999999996</v>
      </c>
      <c r="Q10" s="268"/>
      <c r="R10" s="268"/>
      <c r="S10" s="267" t="str">
        <f>データー!J219</f>
        <v>ちくぜん</v>
      </c>
      <c r="T10" s="267"/>
      <c r="U10" s="271" t="str">
        <f>データー!K219</f>
        <v>帝王　ロフト</v>
      </c>
      <c r="V10" s="272"/>
      <c r="W10" s="272"/>
      <c r="X10" s="273"/>
      <c r="Y10" s="199">
        <v>1</v>
      </c>
    </row>
    <row r="11" spans="1:29" ht="15" customHeight="1">
      <c r="A11" s="200">
        <v>188</v>
      </c>
      <c r="B11" s="267">
        <f>データー!C220</f>
        <v>2016</v>
      </c>
      <c r="C11" s="267"/>
      <c r="D11" s="267" t="str">
        <f>データー!D220</f>
        <v>YA05074</v>
      </c>
      <c r="E11" s="267"/>
      <c r="F11" s="267"/>
      <c r="G11" s="199" t="str">
        <f>データー!E220</f>
        <v>♀</v>
      </c>
      <c r="H11" s="267" t="str">
        <f>データー!F220</f>
        <v>B</v>
      </c>
      <c r="I11" s="267"/>
      <c r="J11" s="268">
        <f>データー!G220</f>
        <v>636.178</v>
      </c>
      <c r="K11" s="268"/>
      <c r="L11" s="268"/>
      <c r="M11" s="269">
        <f>データー!H220</f>
        <v>0.44671296296296298</v>
      </c>
      <c r="N11" s="267"/>
      <c r="O11" s="267"/>
      <c r="P11" s="268">
        <f>データー!I220</f>
        <v>988.98099999999999</v>
      </c>
      <c r="Q11" s="268"/>
      <c r="R11" s="268"/>
      <c r="S11" s="267" t="str">
        <f>データー!J220</f>
        <v>下　　関</v>
      </c>
      <c r="T11" s="267"/>
      <c r="U11" s="271" t="str">
        <f>データー!K220</f>
        <v>村上　清一</v>
      </c>
      <c r="V11" s="272"/>
      <c r="W11" s="272"/>
      <c r="X11" s="273"/>
      <c r="Y11" s="199">
        <v>1</v>
      </c>
    </row>
    <row r="12" spans="1:29" ht="15" customHeight="1">
      <c r="A12" s="200">
        <v>189</v>
      </c>
      <c r="B12" s="267">
        <f>データー!C221</f>
        <v>2017</v>
      </c>
      <c r="C12" s="267"/>
      <c r="D12" s="267" t="str">
        <f>データー!D221</f>
        <v>YB03605</v>
      </c>
      <c r="E12" s="267"/>
      <c r="F12" s="267"/>
      <c r="G12" s="199" t="str">
        <f>データー!E221</f>
        <v>♀</v>
      </c>
      <c r="H12" s="267" t="str">
        <f>データー!F221</f>
        <v>B</v>
      </c>
      <c r="I12" s="267"/>
      <c r="J12" s="268">
        <f>データー!G221</f>
        <v>775.58799999999997</v>
      </c>
      <c r="K12" s="268"/>
      <c r="L12" s="268"/>
      <c r="M12" s="269">
        <f>データー!H221</f>
        <v>0.54493055555555558</v>
      </c>
      <c r="N12" s="267"/>
      <c r="O12" s="267"/>
      <c r="P12" s="268">
        <f>データー!I221</f>
        <v>988.38699999999994</v>
      </c>
      <c r="Q12" s="268"/>
      <c r="R12" s="268"/>
      <c r="S12" s="267" t="str">
        <f>データー!J221</f>
        <v>伊万里</v>
      </c>
      <c r="T12" s="267"/>
      <c r="U12" s="271" t="str">
        <f>データー!K221</f>
        <v>本郷　安夫</v>
      </c>
      <c r="V12" s="272"/>
      <c r="W12" s="272"/>
      <c r="X12" s="273"/>
      <c r="Y12" s="199">
        <v>1</v>
      </c>
    </row>
    <row r="13" spans="1:29" ht="15" customHeight="1">
      <c r="A13" s="200">
        <v>190</v>
      </c>
      <c r="B13" s="267">
        <f>データー!C222</f>
        <v>2017</v>
      </c>
      <c r="C13" s="267"/>
      <c r="D13" s="267" t="str">
        <f>データー!D222</f>
        <v>YA07599</v>
      </c>
      <c r="E13" s="267"/>
      <c r="F13" s="267"/>
      <c r="G13" s="199" t="str">
        <f>データー!E222</f>
        <v>♂</v>
      </c>
      <c r="H13" s="267" t="str">
        <f>データー!F222</f>
        <v>B</v>
      </c>
      <c r="I13" s="267"/>
      <c r="J13" s="268">
        <f>データー!G222</f>
        <v>635.52300000000002</v>
      </c>
      <c r="K13" s="268"/>
      <c r="L13" s="268"/>
      <c r="M13" s="269">
        <f>データー!H222</f>
        <v>0.44807870370370373</v>
      </c>
      <c r="N13" s="267"/>
      <c r="O13" s="267"/>
      <c r="P13" s="268">
        <f>データー!I222</f>
        <v>984.95100000000002</v>
      </c>
      <c r="Q13" s="268"/>
      <c r="R13" s="268"/>
      <c r="S13" s="267" t="str">
        <f>データー!J222</f>
        <v>下　　関</v>
      </c>
      <c r="T13" s="267"/>
      <c r="U13" s="271" t="str">
        <f>データー!K222</f>
        <v>田上　清</v>
      </c>
      <c r="V13" s="272"/>
      <c r="W13" s="272"/>
      <c r="X13" s="273"/>
      <c r="Y13" s="199">
        <v>1</v>
      </c>
    </row>
    <row r="14" spans="1:29" ht="15" customHeight="1">
      <c r="A14" s="200">
        <v>191</v>
      </c>
      <c r="B14" s="267">
        <f>データー!C223</f>
        <v>2017</v>
      </c>
      <c r="C14" s="267"/>
      <c r="D14" s="267" t="str">
        <f>データー!D223</f>
        <v>YA07645</v>
      </c>
      <c r="E14" s="267"/>
      <c r="F14" s="267"/>
      <c r="G14" s="199" t="str">
        <f>データー!E223</f>
        <v>♂</v>
      </c>
      <c r="H14" s="267" t="str">
        <f>データー!F223</f>
        <v>B</v>
      </c>
      <c r="I14" s="267"/>
      <c r="J14" s="268">
        <f>データー!G223</f>
        <v>635.52300000000002</v>
      </c>
      <c r="K14" s="268"/>
      <c r="L14" s="268"/>
      <c r="M14" s="269">
        <f>データー!H223</f>
        <v>0.45059027777777777</v>
      </c>
      <c r="N14" s="267"/>
      <c r="O14" s="267"/>
      <c r="P14" s="268">
        <f>データー!I223</f>
        <v>979.46</v>
      </c>
      <c r="Q14" s="268"/>
      <c r="R14" s="268"/>
      <c r="S14" s="267" t="str">
        <f>データー!J223</f>
        <v>下　　関</v>
      </c>
      <c r="T14" s="267"/>
      <c r="U14" s="271" t="str">
        <f>データー!K223</f>
        <v>田上　清</v>
      </c>
      <c r="V14" s="272"/>
      <c r="W14" s="272"/>
      <c r="X14" s="273"/>
      <c r="Y14" s="199">
        <v>1</v>
      </c>
    </row>
    <row r="15" spans="1:29" ht="15" customHeight="1">
      <c r="A15" s="200">
        <v>192</v>
      </c>
      <c r="B15" s="267">
        <f>データー!C224</f>
        <v>2017</v>
      </c>
      <c r="C15" s="267"/>
      <c r="D15" s="267" t="str">
        <f>データー!D224</f>
        <v>YA01009</v>
      </c>
      <c r="E15" s="267"/>
      <c r="F15" s="267"/>
      <c r="G15" s="199" t="str">
        <f>データー!E224</f>
        <v>♀</v>
      </c>
      <c r="H15" s="267" t="str">
        <f>データー!F224</f>
        <v>B</v>
      </c>
      <c r="I15" s="267"/>
      <c r="J15" s="268" t="str">
        <f>データー!G224</f>
        <v>665.374</v>
      </c>
      <c r="K15" s="268"/>
      <c r="L15" s="268"/>
      <c r="M15" s="269" t="str">
        <f>データー!H224</f>
        <v>11:28:50</v>
      </c>
      <c r="N15" s="267"/>
      <c r="O15" s="267"/>
      <c r="P15" s="268">
        <f>データー!I224</f>
        <v>965.94299999999998</v>
      </c>
      <c r="Q15" s="268"/>
      <c r="R15" s="268"/>
      <c r="S15" s="267" t="str">
        <f>データー!J224</f>
        <v>ちくぜん</v>
      </c>
      <c r="T15" s="267"/>
      <c r="U15" s="271" t="str">
        <f>データー!K224</f>
        <v>帝王　ロフト</v>
      </c>
      <c r="V15" s="272"/>
      <c r="W15" s="272"/>
      <c r="X15" s="273"/>
      <c r="Y15" s="199">
        <v>1</v>
      </c>
    </row>
    <row r="16" spans="1:29" ht="15" customHeight="1">
      <c r="A16" s="200">
        <v>193</v>
      </c>
      <c r="B16" s="267">
        <f>データー!C225</f>
        <v>2017</v>
      </c>
      <c r="C16" s="267"/>
      <c r="D16" s="267" t="str">
        <f>データー!D225</f>
        <v>YB03600</v>
      </c>
      <c r="E16" s="267"/>
      <c r="F16" s="267"/>
      <c r="G16" s="199" t="str">
        <f>データー!E225</f>
        <v>♀</v>
      </c>
      <c r="H16" s="267" t="str">
        <f>データー!F225</f>
        <v>B</v>
      </c>
      <c r="I16" s="267"/>
      <c r="J16" s="268">
        <f>データー!G225</f>
        <v>775.58799999999997</v>
      </c>
      <c r="K16" s="268"/>
      <c r="L16" s="268"/>
      <c r="M16" s="269">
        <f>データー!H225</f>
        <v>0.55829861111111112</v>
      </c>
      <c r="N16" s="267"/>
      <c r="O16" s="267"/>
      <c r="P16" s="268">
        <f>データー!I225</f>
        <v>964.721</v>
      </c>
      <c r="Q16" s="268"/>
      <c r="R16" s="268"/>
      <c r="S16" s="267" t="str">
        <f>データー!J225</f>
        <v>伊万里</v>
      </c>
      <c r="T16" s="267"/>
      <c r="U16" s="271" t="str">
        <f>データー!K225</f>
        <v>本郷　安夫</v>
      </c>
      <c r="V16" s="272"/>
      <c r="W16" s="272"/>
      <c r="X16" s="273"/>
      <c r="Y16" s="199">
        <v>1</v>
      </c>
    </row>
    <row r="17" spans="1:27" ht="15" customHeight="1">
      <c r="A17" s="200">
        <v>194</v>
      </c>
      <c r="B17" s="267">
        <f>データー!C226</f>
        <v>2017</v>
      </c>
      <c r="C17" s="267"/>
      <c r="D17" s="267" t="str">
        <f>データー!D226</f>
        <v>YA07787</v>
      </c>
      <c r="E17" s="267"/>
      <c r="F17" s="267"/>
      <c r="G17" s="199" t="str">
        <f>データー!E226</f>
        <v>♂</v>
      </c>
      <c r="H17" s="267" t="str">
        <f>データー!F226</f>
        <v>B</v>
      </c>
      <c r="I17" s="267"/>
      <c r="J17" s="268">
        <f>データー!G226</f>
        <v>636.178</v>
      </c>
      <c r="K17" s="268"/>
      <c r="L17" s="268"/>
      <c r="M17" s="269">
        <f>データー!H226</f>
        <v>0.45958333333333329</v>
      </c>
      <c r="N17" s="267"/>
      <c r="O17" s="267"/>
      <c r="P17" s="268">
        <f>データー!I226</f>
        <v>961.28399999999999</v>
      </c>
      <c r="Q17" s="268"/>
      <c r="R17" s="268"/>
      <c r="S17" s="267" t="str">
        <f>データー!J226</f>
        <v>下　　関</v>
      </c>
      <c r="T17" s="267"/>
      <c r="U17" s="271" t="str">
        <f>データー!K226</f>
        <v>村上　清一</v>
      </c>
      <c r="V17" s="272"/>
      <c r="W17" s="272"/>
      <c r="X17" s="273"/>
      <c r="Y17" s="199">
        <v>1</v>
      </c>
    </row>
    <row r="18" spans="1:27" ht="15" customHeight="1">
      <c r="A18" s="200">
        <v>195</v>
      </c>
      <c r="B18" s="267">
        <f>データー!C227</f>
        <v>2017</v>
      </c>
      <c r="C18" s="267"/>
      <c r="D18" s="267" t="str">
        <f>データー!D227</f>
        <v>YA00107</v>
      </c>
      <c r="E18" s="267"/>
      <c r="F18" s="267"/>
      <c r="G18" s="199" t="str">
        <f>データー!E227</f>
        <v>♀</v>
      </c>
      <c r="H18" s="267" t="str">
        <f>データー!F227</f>
        <v>BC</v>
      </c>
      <c r="I18" s="267"/>
      <c r="J18" s="268" t="str">
        <f>データー!G227</f>
        <v>667.430</v>
      </c>
      <c r="K18" s="268"/>
      <c r="L18" s="268"/>
      <c r="M18" s="269" t="str">
        <f>データー!H227</f>
        <v>11:34:56</v>
      </c>
      <c r="N18" s="267"/>
      <c r="O18" s="267"/>
      <c r="P18" s="268">
        <f>データー!I227</f>
        <v>960.423</v>
      </c>
      <c r="Q18" s="268"/>
      <c r="R18" s="268"/>
      <c r="S18" s="267" t="str">
        <f>データー!J227</f>
        <v>ちくぜん</v>
      </c>
      <c r="T18" s="267"/>
      <c r="U18" s="271" t="str">
        <f>データー!K227</f>
        <v>チクシ　ロフト</v>
      </c>
      <c r="V18" s="272"/>
      <c r="W18" s="272"/>
      <c r="X18" s="273"/>
      <c r="Y18" s="199">
        <v>1</v>
      </c>
    </row>
    <row r="19" spans="1:27" ht="15" customHeight="1">
      <c r="A19" s="200">
        <v>196</v>
      </c>
      <c r="B19" s="267">
        <f>データー!C228</f>
        <v>2017</v>
      </c>
      <c r="C19" s="267"/>
      <c r="D19" s="267" t="str">
        <f>データー!D228</f>
        <v>YB03510</v>
      </c>
      <c r="E19" s="267"/>
      <c r="F19" s="267"/>
      <c r="G19" s="199" t="str">
        <f>データー!E228</f>
        <v>♀</v>
      </c>
      <c r="H19" s="267" t="str">
        <f>データー!F228</f>
        <v>B</v>
      </c>
      <c r="I19" s="267"/>
      <c r="J19" s="268">
        <f>データー!G228</f>
        <v>775.58799999999997</v>
      </c>
      <c r="K19" s="268"/>
      <c r="L19" s="268"/>
      <c r="M19" s="269">
        <f>データー!H228</f>
        <v>0.56311342592592595</v>
      </c>
      <c r="N19" s="267"/>
      <c r="O19" s="267"/>
      <c r="P19" s="268">
        <f>データー!I228</f>
        <v>956.47299999999996</v>
      </c>
      <c r="Q19" s="268"/>
      <c r="R19" s="268"/>
      <c r="S19" s="267" t="str">
        <f>データー!J228</f>
        <v>伊万里</v>
      </c>
      <c r="T19" s="267"/>
      <c r="U19" s="271" t="str">
        <f>データー!K228</f>
        <v>本郷　安夫</v>
      </c>
      <c r="V19" s="272"/>
      <c r="W19" s="272"/>
      <c r="X19" s="273"/>
      <c r="Y19" s="199">
        <v>1</v>
      </c>
    </row>
    <row r="20" spans="1:27" ht="15" customHeight="1">
      <c r="A20" s="200">
        <v>197</v>
      </c>
      <c r="B20" s="267">
        <f>データー!C229</f>
        <v>2016</v>
      </c>
      <c r="C20" s="267"/>
      <c r="D20" s="267" t="str">
        <f>データー!D229</f>
        <v>YA05054</v>
      </c>
      <c r="E20" s="267"/>
      <c r="F20" s="267"/>
      <c r="G20" s="199" t="str">
        <f>データー!E229</f>
        <v>♀</v>
      </c>
      <c r="H20" s="267" t="str">
        <f>データー!F229</f>
        <v>BW</v>
      </c>
      <c r="I20" s="267"/>
      <c r="J20" s="268">
        <f>データー!G229</f>
        <v>636.178</v>
      </c>
      <c r="K20" s="268"/>
      <c r="L20" s="268"/>
      <c r="M20" s="269">
        <f>データー!H229</f>
        <v>0.46246527777777779</v>
      </c>
      <c r="N20" s="267"/>
      <c r="O20" s="267"/>
      <c r="P20" s="268">
        <f>データー!I229</f>
        <v>955.29300000000001</v>
      </c>
      <c r="Q20" s="268"/>
      <c r="R20" s="268"/>
      <c r="S20" s="267" t="str">
        <f>データー!J229</f>
        <v>下　　関</v>
      </c>
      <c r="T20" s="267"/>
      <c r="U20" s="271" t="str">
        <f>データー!K229</f>
        <v>村上　清一</v>
      </c>
      <c r="V20" s="272"/>
      <c r="W20" s="272"/>
      <c r="X20" s="273"/>
      <c r="Y20" s="199">
        <v>1</v>
      </c>
      <c r="AA20" s="197" t="s">
        <v>6387</v>
      </c>
    </row>
    <row r="21" spans="1:27" ht="15" customHeight="1">
      <c r="A21" s="200">
        <v>198</v>
      </c>
      <c r="B21" s="267">
        <f>データー!C230</f>
        <v>2017</v>
      </c>
      <c r="C21" s="267"/>
      <c r="D21" s="267" t="str">
        <f>データー!D230</f>
        <v>YA04150</v>
      </c>
      <c r="E21" s="267"/>
      <c r="F21" s="267"/>
      <c r="G21" s="199" t="str">
        <f>データー!E230</f>
        <v>♀</v>
      </c>
      <c r="H21" s="267" t="str">
        <f>データー!F230</f>
        <v xml:space="preserve">BW  </v>
      </c>
      <c r="I21" s="267"/>
      <c r="J21" s="268">
        <f>データー!G230</f>
        <v>638.24</v>
      </c>
      <c r="K21" s="268"/>
      <c r="L21" s="268"/>
      <c r="M21" s="269">
        <f>データー!H230</f>
        <v>0.46650462962962963</v>
      </c>
      <c r="N21" s="267"/>
      <c r="O21" s="267"/>
      <c r="P21" s="268">
        <f>データー!I230</f>
        <v>950.09199999999998</v>
      </c>
      <c r="Q21" s="268"/>
      <c r="R21" s="268"/>
      <c r="S21" s="267" t="str">
        <f>データー!J230</f>
        <v>北九第一</v>
      </c>
      <c r="T21" s="267"/>
      <c r="U21" s="271" t="str">
        <f>データー!K230</f>
        <v>コダマ　ワールドライン</v>
      </c>
      <c r="V21" s="272"/>
      <c r="W21" s="272"/>
      <c r="X21" s="273"/>
      <c r="Y21" s="199">
        <v>1</v>
      </c>
    </row>
    <row r="22" spans="1:27" ht="15" customHeight="1">
      <c r="A22" s="200">
        <v>199</v>
      </c>
      <c r="B22" s="267">
        <f>データー!C231</f>
        <v>2017</v>
      </c>
      <c r="C22" s="267"/>
      <c r="D22" s="267" t="str">
        <f>データー!D231</f>
        <v>YA23310</v>
      </c>
      <c r="E22" s="267"/>
      <c r="F22" s="267"/>
      <c r="G22" s="199" t="str">
        <f>データー!E231</f>
        <v>♂</v>
      </c>
      <c r="H22" s="267" t="str">
        <f>データー!F231</f>
        <v>RC</v>
      </c>
      <c r="I22" s="267"/>
      <c r="J22" s="268">
        <f>データー!G231</f>
        <v>722.03200000000004</v>
      </c>
      <c r="K22" s="268"/>
      <c r="L22" s="268"/>
      <c r="M22" s="269">
        <f>データー!H231</f>
        <v>0.53031249999999996</v>
      </c>
      <c r="N22" s="267"/>
      <c r="O22" s="267"/>
      <c r="P22" s="268">
        <f>データー!I231</f>
        <v>945.50099999999998</v>
      </c>
      <c r="Q22" s="268"/>
      <c r="R22" s="268"/>
      <c r="S22" s="267" t="str">
        <f>データー!J231</f>
        <v>玄海</v>
      </c>
      <c r="T22" s="267"/>
      <c r="U22" s="271" t="str">
        <f>データー!K231</f>
        <v>吉武　修一</v>
      </c>
      <c r="V22" s="272"/>
      <c r="W22" s="272"/>
      <c r="X22" s="273"/>
      <c r="Y22" s="199">
        <v>1</v>
      </c>
    </row>
    <row r="23" spans="1:27" ht="15" customHeight="1">
      <c r="A23" s="200">
        <v>200</v>
      </c>
      <c r="B23" s="267">
        <f>データー!C232</f>
        <v>2017</v>
      </c>
      <c r="C23" s="267"/>
      <c r="D23" s="267" t="str">
        <f>データー!D232</f>
        <v>YT05374</v>
      </c>
      <c r="E23" s="267"/>
      <c r="F23" s="267"/>
      <c r="G23" s="199" t="str">
        <f>データー!E232</f>
        <v>♀</v>
      </c>
      <c r="H23" s="267" t="str">
        <f>データー!F232</f>
        <v>BC</v>
      </c>
      <c r="I23" s="267"/>
      <c r="J23" s="268">
        <f>データー!G232</f>
        <v>723.48500000000001</v>
      </c>
      <c r="K23" s="268"/>
      <c r="L23" s="268"/>
      <c r="M23" s="269" t="str">
        <f>データー!H232</f>
        <v>13:15'30"</v>
      </c>
      <c r="N23" s="267"/>
      <c r="O23" s="267"/>
      <c r="P23" s="268">
        <f>データー!I232</f>
        <v>909.47199999999998</v>
      </c>
      <c r="Q23" s="268"/>
      <c r="R23" s="268"/>
      <c r="S23" s="267" t="str">
        <f>データー!J232</f>
        <v>久留米</v>
      </c>
      <c r="T23" s="267"/>
      <c r="U23" s="271" t="str">
        <f>データー!K232</f>
        <v>壇　　忠</v>
      </c>
      <c r="V23" s="272"/>
      <c r="W23" s="272"/>
      <c r="X23" s="273"/>
      <c r="Y23" s="199">
        <v>1</v>
      </c>
      <c r="AA23" s="197" t="s">
        <v>6387</v>
      </c>
    </row>
    <row r="24" spans="1:27" ht="15" customHeight="1">
      <c r="A24" s="200">
        <v>201</v>
      </c>
      <c r="B24" s="267" t="str">
        <f>データー!C233</f>
        <v>2016</v>
      </c>
      <c r="C24" s="267"/>
      <c r="D24" s="267" t="str">
        <f>データー!D233</f>
        <v>YB08550</v>
      </c>
      <c r="E24" s="267"/>
      <c r="F24" s="267"/>
      <c r="G24" s="199" t="str">
        <f>データー!E233</f>
        <v>♀</v>
      </c>
      <c r="H24" s="267" t="str">
        <f>データー!F233</f>
        <v>BC</v>
      </c>
      <c r="I24" s="267"/>
      <c r="J24" s="268" t="str">
        <f>データー!G233</f>
        <v>711.233</v>
      </c>
      <c r="K24" s="268"/>
      <c r="L24" s="268"/>
      <c r="M24" s="269" t="str">
        <f>データー!H233</f>
        <v>13:04:23</v>
      </c>
      <c r="N24" s="267"/>
      <c r="O24" s="267"/>
      <c r="P24" s="268" t="str">
        <f>データー!I233</f>
        <v>906.741</v>
      </c>
      <c r="Q24" s="268"/>
      <c r="R24" s="268"/>
      <c r="S24" s="267" t="str">
        <f>データー!J233</f>
        <v>福岡</v>
      </c>
      <c r="T24" s="267"/>
      <c r="U24" s="271" t="str">
        <f>データー!K233</f>
        <v>中田 千明</v>
      </c>
      <c r="V24" s="272"/>
      <c r="W24" s="272"/>
      <c r="X24" s="273"/>
      <c r="Y24" s="199">
        <v>1</v>
      </c>
    </row>
    <row r="25" spans="1:27" ht="15" customHeight="1">
      <c r="A25" s="200">
        <v>202</v>
      </c>
      <c r="B25" s="267">
        <f>データー!C234</f>
        <v>2017</v>
      </c>
      <c r="C25" s="267"/>
      <c r="D25" s="267" t="str">
        <f>データー!D234</f>
        <v>YA07866</v>
      </c>
      <c r="E25" s="267"/>
      <c r="F25" s="267"/>
      <c r="G25" s="199" t="str">
        <f>データー!E234</f>
        <v>♂</v>
      </c>
      <c r="H25" s="267" t="str">
        <f>データー!F234</f>
        <v>B</v>
      </c>
      <c r="I25" s="267"/>
      <c r="J25" s="268">
        <f>データー!G234</f>
        <v>636.178</v>
      </c>
      <c r="K25" s="268"/>
      <c r="L25" s="268"/>
      <c r="M25" s="269">
        <f>データー!H234</f>
        <v>0.48748842592592595</v>
      </c>
      <c r="N25" s="267"/>
      <c r="O25" s="267"/>
      <c r="P25" s="268">
        <f>データー!I234</f>
        <v>906.25800000000004</v>
      </c>
      <c r="Q25" s="268"/>
      <c r="R25" s="268"/>
      <c r="S25" s="267" t="str">
        <f>データー!J234</f>
        <v>下　　関</v>
      </c>
      <c r="T25" s="267"/>
      <c r="U25" s="271" t="str">
        <f>データー!K234</f>
        <v>村上　清一</v>
      </c>
      <c r="V25" s="272"/>
      <c r="W25" s="272"/>
      <c r="X25" s="273"/>
      <c r="Y25" s="199">
        <v>1</v>
      </c>
    </row>
    <row r="26" spans="1:27" ht="15" customHeight="1">
      <c r="A26" s="200">
        <v>203</v>
      </c>
      <c r="B26" s="267">
        <f>データー!C235</f>
        <v>2017</v>
      </c>
      <c r="C26" s="267"/>
      <c r="D26" s="267" t="str">
        <f>データー!D235</f>
        <v>YA05874</v>
      </c>
      <c r="E26" s="267"/>
      <c r="F26" s="267"/>
      <c r="G26" s="199" t="str">
        <f>データー!E235</f>
        <v>♂</v>
      </c>
      <c r="H26" s="267" t="str">
        <f>データー!F235</f>
        <v>BC</v>
      </c>
      <c r="I26" s="267"/>
      <c r="J26" s="268">
        <f>データー!G235</f>
        <v>646.63099999999997</v>
      </c>
      <c r="K26" s="268"/>
      <c r="L26" s="268"/>
      <c r="M26" s="269">
        <f>データー!H235</f>
        <v>0.50138888888888888</v>
      </c>
      <c r="N26" s="267"/>
      <c r="O26" s="267"/>
      <c r="P26" s="268">
        <f>データー!I235</f>
        <v>895.61</v>
      </c>
      <c r="Q26" s="268"/>
      <c r="R26" s="268"/>
      <c r="S26" s="267" t="str">
        <f>データー!J235</f>
        <v>北九第一</v>
      </c>
      <c r="T26" s="267"/>
      <c r="U26" s="271" t="str">
        <f>データー!K235</f>
        <v>小森直文</v>
      </c>
      <c r="V26" s="272"/>
      <c r="W26" s="272"/>
      <c r="X26" s="273"/>
      <c r="Y26" s="199">
        <v>1</v>
      </c>
    </row>
    <row r="27" spans="1:27" ht="15" customHeight="1">
      <c r="A27" s="200">
        <v>204</v>
      </c>
      <c r="B27" s="267">
        <f>データー!C236</f>
        <v>2017</v>
      </c>
      <c r="C27" s="267"/>
      <c r="D27" s="267" t="str">
        <f>データー!D236</f>
        <v>YA05831</v>
      </c>
      <c r="E27" s="267"/>
      <c r="F27" s="267"/>
      <c r="G27" s="199" t="str">
        <f>データー!E236</f>
        <v>♂</v>
      </c>
      <c r="H27" s="267" t="str">
        <f>データー!F236</f>
        <v>BC</v>
      </c>
      <c r="I27" s="267"/>
      <c r="J27" s="268">
        <f>データー!G236</f>
        <v>646.63099999999997</v>
      </c>
      <c r="K27" s="268"/>
      <c r="L27" s="268"/>
      <c r="M27" s="269">
        <f>データー!H236</f>
        <v>0.54305555555555596</v>
      </c>
      <c r="N27" s="267"/>
      <c r="O27" s="267"/>
      <c r="P27" s="268">
        <f>データー!I236</f>
        <v>895.61</v>
      </c>
      <c r="Q27" s="268"/>
      <c r="R27" s="268"/>
      <c r="S27" s="267" t="str">
        <f>データー!J236</f>
        <v>北九第一</v>
      </c>
      <c r="T27" s="267"/>
      <c r="U27" s="271" t="str">
        <f>データー!K236</f>
        <v>小森直文</v>
      </c>
      <c r="V27" s="272"/>
      <c r="W27" s="272"/>
      <c r="X27" s="273"/>
      <c r="Y27" s="199">
        <v>1</v>
      </c>
    </row>
    <row r="28" spans="1:27" ht="15" customHeight="1">
      <c r="A28" s="200">
        <v>205</v>
      </c>
      <c r="B28" s="267">
        <f>データー!C237</f>
        <v>2017</v>
      </c>
      <c r="C28" s="267"/>
      <c r="D28" s="267" t="str">
        <f>データー!D237</f>
        <v>YT03889</v>
      </c>
      <c r="E28" s="267"/>
      <c r="F28" s="267"/>
      <c r="G28" s="199" t="str">
        <f>データー!E237</f>
        <v>♀</v>
      </c>
      <c r="H28" s="267" t="str">
        <f>データー!F237</f>
        <v>BC</v>
      </c>
      <c r="I28" s="267"/>
      <c r="J28" s="268">
        <f>データー!G237</f>
        <v>702.654</v>
      </c>
      <c r="K28" s="268"/>
      <c r="L28" s="268"/>
      <c r="M28" s="269" t="str">
        <f>データー!H237</f>
        <v>13:11'17"</v>
      </c>
      <c r="N28" s="267"/>
      <c r="O28" s="267"/>
      <c r="P28" s="268">
        <f>データー!I237</f>
        <v>887.99300000000005</v>
      </c>
      <c r="Q28" s="268"/>
      <c r="R28" s="268"/>
      <c r="S28" s="267" t="str">
        <f>データー!J237</f>
        <v>つばさ</v>
      </c>
      <c r="T28" s="267"/>
      <c r="U28" s="271" t="str">
        <f>データー!K237</f>
        <v>廣田　早実</v>
      </c>
      <c r="V28" s="272"/>
      <c r="W28" s="272"/>
      <c r="X28" s="273"/>
      <c r="Y28" s="199">
        <v>1</v>
      </c>
    </row>
    <row r="29" spans="1:27" ht="15" customHeight="1">
      <c r="A29" s="200">
        <v>206</v>
      </c>
      <c r="B29" s="267">
        <f>データー!C238</f>
        <v>2016</v>
      </c>
      <c r="C29" s="267"/>
      <c r="D29" s="267" t="str">
        <f>データー!D238</f>
        <v>YT05208</v>
      </c>
      <c r="E29" s="267"/>
      <c r="F29" s="267"/>
      <c r="G29" s="199" t="str">
        <f>データー!E238</f>
        <v>♂</v>
      </c>
      <c r="H29" s="267" t="str">
        <f>データー!F238</f>
        <v>BC</v>
      </c>
      <c r="I29" s="267"/>
      <c r="J29" s="268">
        <f>データー!G238</f>
        <v>700.46500000000003</v>
      </c>
      <c r="K29" s="268"/>
      <c r="L29" s="268"/>
      <c r="M29" s="269" t="str">
        <f>データー!H238</f>
        <v>13:14'59"</v>
      </c>
      <c r="N29" s="267"/>
      <c r="O29" s="267"/>
      <c r="P29" s="268">
        <f>データー!I238</f>
        <v>881.10600000000011</v>
      </c>
      <c r="Q29" s="268"/>
      <c r="R29" s="268"/>
      <c r="S29" s="267" t="str">
        <f>データー!J238</f>
        <v>つばさ</v>
      </c>
      <c r="T29" s="267"/>
      <c r="U29" s="271" t="str">
        <f>データー!K238</f>
        <v>溝田　靖博</v>
      </c>
      <c r="V29" s="272"/>
      <c r="W29" s="272"/>
      <c r="X29" s="273"/>
      <c r="Y29" s="199">
        <v>1</v>
      </c>
    </row>
    <row r="30" spans="1:27" ht="15" customHeight="1">
      <c r="A30" s="200">
        <v>207</v>
      </c>
      <c r="B30" s="267" t="str">
        <f>データー!C239</f>
        <v>2016</v>
      </c>
      <c r="C30" s="267"/>
      <c r="D30" s="267" t="str">
        <f>データー!D239</f>
        <v>YB08205</v>
      </c>
      <c r="E30" s="267"/>
      <c r="F30" s="267"/>
      <c r="G30" s="199" t="str">
        <f>データー!E239</f>
        <v>♂</v>
      </c>
      <c r="H30" s="267" t="str">
        <f>データー!F239</f>
        <v>BC</v>
      </c>
      <c r="I30" s="267"/>
      <c r="J30" s="268" t="str">
        <f>データー!G239</f>
        <v>677.273</v>
      </c>
      <c r="K30" s="268"/>
      <c r="L30" s="268"/>
      <c r="M30" s="269" t="str">
        <f>データー!H239</f>
        <v>12:57:05</v>
      </c>
      <c r="N30" s="267"/>
      <c r="O30" s="267"/>
      <c r="P30" s="268" t="str">
        <f>データー!I239</f>
        <v>871.558</v>
      </c>
      <c r="Q30" s="268"/>
      <c r="R30" s="268"/>
      <c r="S30" s="267" t="str">
        <f>データー!J239</f>
        <v>福岡</v>
      </c>
      <c r="T30" s="267"/>
      <c r="U30" s="271" t="str">
        <f>データー!K239</f>
        <v>工藤 講治</v>
      </c>
      <c r="V30" s="272"/>
      <c r="W30" s="272"/>
      <c r="X30" s="273"/>
      <c r="Y30" s="199">
        <v>1</v>
      </c>
    </row>
    <row r="31" spans="1:27" ht="15" customHeight="1">
      <c r="A31" s="200">
        <v>208</v>
      </c>
      <c r="B31" s="267">
        <f>データー!C240</f>
        <v>2017</v>
      </c>
      <c r="C31" s="267"/>
      <c r="D31" s="267" t="str">
        <f>データー!D240</f>
        <v>YB09098</v>
      </c>
      <c r="E31" s="267"/>
      <c r="F31" s="267"/>
      <c r="G31" s="199" t="str">
        <f>データー!E240</f>
        <v>♂</v>
      </c>
      <c r="H31" s="267" t="str">
        <f>データー!F240</f>
        <v>BC</v>
      </c>
      <c r="I31" s="267"/>
      <c r="J31" s="268">
        <f>データー!G240</f>
        <v>686.01400000000001</v>
      </c>
      <c r="K31" s="268"/>
      <c r="L31" s="268"/>
      <c r="M31" s="269">
        <f>データー!H240</f>
        <v>0.54866898148148147</v>
      </c>
      <c r="N31" s="267"/>
      <c r="O31" s="267"/>
      <c r="P31" s="268">
        <f>データー!I240</f>
        <v>868.28</v>
      </c>
      <c r="Q31" s="268"/>
      <c r="R31" s="268"/>
      <c r="S31" s="267" t="str">
        <f>データー!J240</f>
        <v>玄海</v>
      </c>
      <c r="T31" s="267"/>
      <c r="U31" s="271" t="str">
        <f>データー!K240</f>
        <v>中川　昭則</v>
      </c>
      <c r="V31" s="272"/>
      <c r="W31" s="272"/>
      <c r="X31" s="273"/>
      <c r="Y31" s="199">
        <v>1</v>
      </c>
    </row>
    <row r="32" spans="1:27" ht="15" customHeight="1">
      <c r="A32" s="200">
        <v>209</v>
      </c>
      <c r="B32" s="267">
        <f>データー!C241</f>
        <v>2017</v>
      </c>
      <c r="C32" s="267"/>
      <c r="D32" s="267" t="str">
        <f>データー!D241</f>
        <v>YB04597</v>
      </c>
      <c r="E32" s="267"/>
      <c r="F32" s="267"/>
      <c r="G32" s="199" t="str">
        <f>データー!E241</f>
        <v>♀</v>
      </c>
      <c r="H32" s="267" t="str">
        <f>データー!F241</f>
        <v>BC</v>
      </c>
      <c r="I32" s="267"/>
      <c r="J32" s="268">
        <f>データー!G241</f>
        <v>767.40599999999995</v>
      </c>
      <c r="K32" s="268"/>
      <c r="L32" s="268"/>
      <c r="M32" s="269">
        <f>データー!H241</f>
        <v>0.61936342592592586</v>
      </c>
      <c r="N32" s="267"/>
      <c r="O32" s="267"/>
      <c r="P32" s="268">
        <f>データー!I241</f>
        <v>860.43299999999999</v>
      </c>
      <c r="Q32" s="268"/>
      <c r="R32" s="268"/>
      <c r="S32" s="267" t="str">
        <f>データー!J241</f>
        <v>伊万里</v>
      </c>
      <c r="T32" s="267"/>
      <c r="U32" s="271" t="str">
        <f>データー!K241</f>
        <v>田中　孝昭</v>
      </c>
      <c r="V32" s="272"/>
      <c r="W32" s="272"/>
      <c r="X32" s="273"/>
      <c r="Y32" s="199">
        <v>1</v>
      </c>
    </row>
    <row r="33" spans="1:29" ht="15" customHeight="1">
      <c r="A33" s="200">
        <v>210</v>
      </c>
      <c r="B33" s="267">
        <f>データー!C242</f>
        <v>2017</v>
      </c>
      <c r="C33" s="267"/>
      <c r="D33" s="267" t="str">
        <f>データー!D242</f>
        <v>YB04714</v>
      </c>
      <c r="E33" s="267"/>
      <c r="F33" s="267"/>
      <c r="G33" s="199" t="str">
        <f>データー!E242</f>
        <v>♂</v>
      </c>
      <c r="H33" s="267" t="str">
        <f>データー!F242</f>
        <v>B</v>
      </c>
      <c r="I33" s="267"/>
      <c r="J33" s="268">
        <f>データー!G242</f>
        <v>719.24699999999996</v>
      </c>
      <c r="K33" s="268"/>
      <c r="L33" s="268"/>
      <c r="M33" s="269">
        <f>データー!H242</f>
        <v>0.58155092592592594</v>
      </c>
      <c r="N33" s="267"/>
      <c r="O33" s="267"/>
      <c r="P33" s="268">
        <f>データー!I242</f>
        <v>858.87099999999998</v>
      </c>
      <c r="Q33" s="268"/>
      <c r="R33" s="268"/>
      <c r="S33" s="267" t="str">
        <f>データー!J242</f>
        <v>福岡南部</v>
      </c>
      <c r="T33" s="267"/>
      <c r="U33" s="271" t="str">
        <f>データー!K242</f>
        <v>江越　貢</v>
      </c>
      <c r="V33" s="272"/>
      <c r="W33" s="272"/>
      <c r="X33" s="273"/>
      <c r="Y33" s="199">
        <v>1</v>
      </c>
    </row>
    <row r="34" spans="1:29" ht="15" customHeight="1">
      <c r="A34" s="200">
        <v>211</v>
      </c>
      <c r="B34" s="267">
        <f>データー!C243</f>
        <v>2016</v>
      </c>
      <c r="C34" s="267"/>
      <c r="D34" s="267" t="str">
        <f>データー!D243</f>
        <v>YB00117</v>
      </c>
      <c r="E34" s="267"/>
      <c r="F34" s="267"/>
      <c r="G34" s="199" t="str">
        <f>データー!E243</f>
        <v>♂</v>
      </c>
      <c r="H34" s="267" t="str">
        <f>データー!F243</f>
        <v>BC</v>
      </c>
      <c r="I34" s="267"/>
      <c r="J34" s="268">
        <f>データー!G243</f>
        <v>764.17600000000004</v>
      </c>
      <c r="K34" s="268"/>
      <c r="L34" s="268"/>
      <c r="M34" s="269">
        <f>データー!H243</f>
        <v>0.62247685185185186</v>
      </c>
      <c r="N34" s="267"/>
      <c r="O34" s="267"/>
      <c r="P34" s="268">
        <f>データー!I243</f>
        <v>852.52599999999995</v>
      </c>
      <c r="Q34" s="268"/>
      <c r="R34" s="268"/>
      <c r="S34" s="267" t="str">
        <f>データー!J243</f>
        <v>伊万里</v>
      </c>
      <c r="T34" s="267"/>
      <c r="U34" s="271" t="str">
        <f>データー!K243</f>
        <v>松尾　憲吾</v>
      </c>
      <c r="V34" s="272"/>
      <c r="W34" s="272"/>
      <c r="X34" s="273"/>
      <c r="Y34" s="199">
        <v>1</v>
      </c>
    </row>
    <row r="35" spans="1:29" ht="15" customHeight="1">
      <c r="A35" s="200">
        <v>212</v>
      </c>
      <c r="B35" s="267">
        <f>データー!C244</f>
        <v>2017</v>
      </c>
      <c r="C35" s="267"/>
      <c r="D35" s="267" t="str">
        <f>データー!D244</f>
        <v>YA00022</v>
      </c>
      <c r="E35" s="267"/>
      <c r="F35" s="267"/>
      <c r="G35" s="199" t="str">
        <f>データー!E244</f>
        <v>♀</v>
      </c>
      <c r="H35" s="267" t="str">
        <f>データー!F244</f>
        <v>B</v>
      </c>
      <c r="I35" s="267"/>
      <c r="J35" s="268" t="str">
        <f>データー!G244</f>
        <v>667.430</v>
      </c>
      <c r="K35" s="268"/>
      <c r="L35" s="268"/>
      <c r="M35" s="269" t="str">
        <f>データー!H244</f>
        <v>13:05:19</v>
      </c>
      <c r="N35" s="267"/>
      <c r="O35" s="267"/>
      <c r="P35" s="268">
        <f>データー!I244</f>
        <v>849.88699999999994</v>
      </c>
      <c r="Q35" s="268"/>
      <c r="R35" s="268"/>
      <c r="S35" s="267" t="str">
        <f>データー!J244</f>
        <v>ちくぜん</v>
      </c>
      <c r="T35" s="267"/>
      <c r="U35" s="271" t="str">
        <f>データー!K244</f>
        <v>チクシ　ロフト</v>
      </c>
      <c r="V35" s="272"/>
      <c r="W35" s="272"/>
      <c r="X35" s="273"/>
      <c r="Y35" s="199">
        <v>1</v>
      </c>
    </row>
    <row r="36" spans="1:29" ht="15" customHeight="1">
      <c r="A36" s="200">
        <v>213</v>
      </c>
      <c r="B36" s="267" t="str">
        <f>データー!C245</f>
        <v>2017</v>
      </c>
      <c r="C36" s="267"/>
      <c r="D36" s="267" t="str">
        <f>データー!D245</f>
        <v>YB02076</v>
      </c>
      <c r="E36" s="267"/>
      <c r="F36" s="267"/>
      <c r="G36" s="199" t="str">
        <f>データー!E245</f>
        <v>♂</v>
      </c>
      <c r="H36" s="267" t="str">
        <f>データー!F245</f>
        <v>BCW</v>
      </c>
      <c r="I36" s="267"/>
      <c r="J36" s="268" t="str">
        <f>データー!G245</f>
        <v>696.328</v>
      </c>
      <c r="K36" s="268"/>
      <c r="L36" s="268"/>
      <c r="M36" s="269" t="str">
        <f>データー!H245</f>
        <v>13:45:39</v>
      </c>
      <c r="N36" s="267"/>
      <c r="O36" s="267"/>
      <c r="P36" s="268" t="str">
        <f>データー!I245</f>
        <v>843.369</v>
      </c>
      <c r="Q36" s="268"/>
      <c r="R36" s="268"/>
      <c r="S36" s="267" t="str">
        <f>データー!J245</f>
        <v>福岡</v>
      </c>
      <c r="T36" s="267"/>
      <c r="U36" s="271" t="str">
        <f>データー!K245</f>
        <v>中川 和美</v>
      </c>
      <c r="V36" s="272"/>
      <c r="W36" s="272"/>
      <c r="X36" s="273"/>
      <c r="Y36" s="199">
        <v>1</v>
      </c>
    </row>
    <row r="37" spans="1:29" ht="15" customHeight="1">
      <c r="A37" s="200">
        <v>214</v>
      </c>
      <c r="B37" s="267" t="str">
        <f>データー!C246</f>
        <v>2017</v>
      </c>
      <c r="C37" s="267"/>
      <c r="D37" s="267" t="str">
        <f>データー!D246</f>
        <v>YB02025</v>
      </c>
      <c r="E37" s="267"/>
      <c r="F37" s="267"/>
      <c r="G37" s="199" t="str">
        <f>データー!E246</f>
        <v>♀</v>
      </c>
      <c r="H37" s="267" t="str">
        <f>データー!F246</f>
        <v>B</v>
      </c>
      <c r="I37" s="267"/>
      <c r="J37" s="268" t="str">
        <f>データー!G246</f>
        <v>696.328</v>
      </c>
      <c r="K37" s="268"/>
      <c r="L37" s="268"/>
      <c r="M37" s="269" t="str">
        <f>データー!H246</f>
        <v>13:45:40</v>
      </c>
      <c r="N37" s="267"/>
      <c r="O37" s="267"/>
      <c r="P37" s="268" t="str">
        <f>データー!I246</f>
        <v>843.353</v>
      </c>
      <c r="Q37" s="268"/>
      <c r="R37" s="268"/>
      <c r="S37" s="267" t="str">
        <f>データー!J246</f>
        <v>福岡</v>
      </c>
      <c r="T37" s="267"/>
      <c r="U37" s="271" t="str">
        <f>データー!K246</f>
        <v>中川 和美</v>
      </c>
      <c r="V37" s="272"/>
      <c r="W37" s="272"/>
      <c r="X37" s="273"/>
      <c r="Y37" s="199">
        <v>1</v>
      </c>
    </row>
    <row r="38" spans="1:29" ht="15" customHeight="1">
      <c r="A38" s="200">
        <v>215</v>
      </c>
      <c r="B38" s="267" t="str">
        <f>データー!C247</f>
        <v>2017</v>
      </c>
      <c r="C38" s="267"/>
      <c r="D38" s="267" t="str">
        <f>データー!D247</f>
        <v>YB02029</v>
      </c>
      <c r="E38" s="267"/>
      <c r="F38" s="267"/>
      <c r="G38" s="199" t="str">
        <f>データー!E247</f>
        <v>♀</v>
      </c>
      <c r="H38" s="267" t="str">
        <f>データー!F247</f>
        <v>BC</v>
      </c>
      <c r="I38" s="267"/>
      <c r="J38" s="268" t="str">
        <f>データー!G247</f>
        <v>696.328</v>
      </c>
      <c r="K38" s="268"/>
      <c r="L38" s="268"/>
      <c r="M38" s="269" t="str">
        <f>データー!H247</f>
        <v>13:46:47</v>
      </c>
      <c r="N38" s="267"/>
      <c r="O38" s="267"/>
      <c r="P38" s="268" t="str">
        <f>データー!I247</f>
        <v>842.213</v>
      </c>
      <c r="Q38" s="268"/>
      <c r="R38" s="268"/>
      <c r="S38" s="267" t="str">
        <f>データー!J247</f>
        <v>福岡</v>
      </c>
      <c r="T38" s="267"/>
      <c r="U38" s="271" t="str">
        <f>データー!K247</f>
        <v>中川 和美</v>
      </c>
      <c r="V38" s="272"/>
      <c r="W38" s="272"/>
      <c r="X38" s="273"/>
      <c r="Y38" s="199">
        <v>1</v>
      </c>
    </row>
    <row r="39" spans="1:29" ht="15" customHeight="1">
      <c r="A39" s="200">
        <v>216</v>
      </c>
      <c r="B39" s="267">
        <f>データー!C248</f>
        <v>2017</v>
      </c>
      <c r="C39" s="267"/>
      <c r="D39" s="267" t="str">
        <f>データー!D248</f>
        <v>YA05099</v>
      </c>
      <c r="E39" s="267"/>
      <c r="F39" s="267"/>
      <c r="G39" s="199" t="str">
        <f>データー!E248</f>
        <v>♂</v>
      </c>
      <c r="H39" s="267" t="str">
        <f>データー!F248</f>
        <v xml:space="preserve">BC  </v>
      </c>
      <c r="I39" s="267"/>
      <c r="J39" s="268">
        <f>データー!G248</f>
        <v>648.83000000000004</v>
      </c>
      <c r="K39" s="268"/>
      <c r="L39" s="268"/>
      <c r="M39" s="269">
        <f>データー!H248</f>
        <v>0.5366319444444444</v>
      </c>
      <c r="N39" s="267"/>
      <c r="O39" s="267"/>
      <c r="P39" s="268">
        <f>データー!I248</f>
        <v>839.63699999999994</v>
      </c>
      <c r="Q39" s="268"/>
      <c r="R39" s="268"/>
      <c r="S39" s="267" t="str">
        <f>データー!J248</f>
        <v>北九第一</v>
      </c>
      <c r="T39" s="267"/>
      <c r="U39" s="271" t="str">
        <f>データー!K248</f>
        <v>牧村　佳則</v>
      </c>
      <c r="V39" s="272"/>
      <c r="W39" s="272"/>
      <c r="X39" s="273"/>
      <c r="Y39" s="199">
        <v>1</v>
      </c>
    </row>
    <row r="40" spans="1:29" ht="15" customHeight="1">
      <c r="A40" s="200">
        <v>217</v>
      </c>
      <c r="B40" s="267" t="str">
        <f>データー!C249</f>
        <v>2017</v>
      </c>
      <c r="C40" s="267"/>
      <c r="D40" s="267" t="str">
        <f>データー!D249</f>
        <v>YB01310</v>
      </c>
      <c r="E40" s="267"/>
      <c r="F40" s="267"/>
      <c r="G40" s="199" t="str">
        <f>データー!E249</f>
        <v>♂</v>
      </c>
      <c r="H40" s="267" t="str">
        <f>データー!F249</f>
        <v>DC</v>
      </c>
      <c r="I40" s="267"/>
      <c r="J40" s="268" t="str">
        <f>データー!G249</f>
        <v>689.623</v>
      </c>
      <c r="K40" s="268"/>
      <c r="L40" s="268"/>
      <c r="M40" s="269" t="str">
        <f>データー!H249</f>
        <v>13:43:20</v>
      </c>
      <c r="N40" s="267"/>
      <c r="O40" s="267"/>
      <c r="P40" s="268" t="str">
        <f>データー!I249</f>
        <v>837.599</v>
      </c>
      <c r="Q40" s="268"/>
      <c r="R40" s="268"/>
      <c r="S40" s="267" t="str">
        <f>データー!J249</f>
        <v>福岡</v>
      </c>
      <c r="T40" s="267"/>
      <c r="U40" s="271" t="str">
        <f>データー!K249</f>
        <v>市川 敏夫</v>
      </c>
      <c r="V40" s="272"/>
      <c r="W40" s="272"/>
      <c r="X40" s="273"/>
      <c r="Y40" s="199">
        <v>1</v>
      </c>
    </row>
    <row r="41" spans="1:29" ht="15" customHeight="1">
      <c r="A41" s="200">
        <v>218</v>
      </c>
      <c r="B41" s="267">
        <f>データー!C250</f>
        <v>2017</v>
      </c>
      <c r="C41" s="267"/>
      <c r="D41" s="267" t="str">
        <f>データー!D250</f>
        <v>YA02632</v>
      </c>
      <c r="E41" s="267"/>
      <c r="F41" s="267"/>
      <c r="G41" s="199" t="str">
        <f>データー!E250</f>
        <v>♂</v>
      </c>
      <c r="H41" s="267" t="str">
        <f>データー!F250</f>
        <v>B</v>
      </c>
      <c r="I41" s="267"/>
      <c r="J41" s="268" t="str">
        <f>データー!G250</f>
        <v>669.447</v>
      </c>
      <c r="K41" s="268"/>
      <c r="L41" s="268"/>
      <c r="M41" s="269" t="str">
        <f>データー!H250</f>
        <v>13:22:29</v>
      </c>
      <c r="N41" s="267"/>
      <c r="O41" s="267"/>
      <c r="P41" s="268">
        <f>データー!I250</f>
        <v>834.21900000000005</v>
      </c>
      <c r="Q41" s="268"/>
      <c r="R41" s="268"/>
      <c r="S41" s="267" t="str">
        <f>データー!J250</f>
        <v>ちくぜん</v>
      </c>
      <c r="T41" s="267"/>
      <c r="U41" s="271" t="str">
        <f>データー!K250</f>
        <v>手島　浩二</v>
      </c>
      <c r="V41" s="272"/>
      <c r="W41" s="272"/>
      <c r="X41" s="273"/>
      <c r="Y41" s="199">
        <v>1</v>
      </c>
    </row>
    <row r="42" spans="1:29" ht="15" customHeight="1">
      <c r="A42" s="200">
        <v>219</v>
      </c>
      <c r="B42" s="267" t="str">
        <f>データー!C251</f>
        <v>2017</v>
      </c>
      <c r="C42" s="267"/>
      <c r="D42" s="267" t="str">
        <f>データー!D251</f>
        <v>YB00511</v>
      </c>
      <c r="E42" s="267"/>
      <c r="F42" s="267"/>
      <c r="G42" s="199" t="str">
        <f>データー!E251</f>
        <v>♀</v>
      </c>
      <c r="H42" s="267" t="str">
        <f>データー!F251</f>
        <v>B</v>
      </c>
      <c r="I42" s="267"/>
      <c r="J42" s="268" t="str">
        <f>データー!G251</f>
        <v>698.433</v>
      </c>
      <c r="K42" s="268"/>
      <c r="L42" s="268"/>
      <c r="M42" s="269" t="str">
        <f>データー!H251</f>
        <v>13:58:24</v>
      </c>
      <c r="N42" s="267"/>
      <c r="O42" s="267"/>
      <c r="P42" s="268" t="str">
        <f>データー!I251</f>
        <v>833.054</v>
      </c>
      <c r="Q42" s="268"/>
      <c r="R42" s="268"/>
      <c r="S42" s="267" t="str">
        <f>データー!J251</f>
        <v>福岡</v>
      </c>
      <c r="T42" s="267"/>
      <c r="U42" s="271" t="str">
        <f>データー!K251</f>
        <v>天本 繁利</v>
      </c>
      <c r="V42" s="272"/>
      <c r="W42" s="272"/>
      <c r="X42" s="273"/>
      <c r="Y42" s="199">
        <v>1</v>
      </c>
    </row>
    <row r="43" spans="1:29" ht="15" customHeight="1">
      <c r="A43" s="200">
        <v>220</v>
      </c>
      <c r="B43" s="267">
        <f>データー!C252</f>
        <v>2017</v>
      </c>
      <c r="C43" s="267"/>
      <c r="D43" s="267" t="str">
        <f>データー!D252</f>
        <v>YA05575</v>
      </c>
      <c r="E43" s="267"/>
      <c r="F43" s="267"/>
      <c r="G43" s="199" t="str">
        <f>データー!E252</f>
        <v>♂</v>
      </c>
      <c r="H43" s="267" t="str">
        <f>データー!F252</f>
        <v xml:space="preserve">B   </v>
      </c>
      <c r="I43" s="267"/>
      <c r="J43" s="268">
        <f>データー!G252</f>
        <v>640.29200000000003</v>
      </c>
      <c r="K43" s="268"/>
      <c r="L43" s="268"/>
      <c r="M43" s="269">
        <f>データー!H252</f>
        <v>0.54186342592592596</v>
      </c>
      <c r="N43" s="267"/>
      <c r="O43" s="267"/>
      <c r="P43" s="268">
        <f>データー!I252</f>
        <v>820.58900000000006</v>
      </c>
      <c r="Q43" s="268"/>
      <c r="R43" s="268"/>
      <c r="S43" s="267" t="str">
        <f>データー!J252</f>
        <v>北九第一</v>
      </c>
      <c r="T43" s="267"/>
      <c r="U43" s="271" t="str">
        <f>データー!K252</f>
        <v>田代　秀男</v>
      </c>
      <c r="V43" s="272"/>
      <c r="W43" s="272"/>
      <c r="X43" s="273"/>
      <c r="Y43" s="199">
        <v>1</v>
      </c>
    </row>
    <row r="44" spans="1:29" ht="15" customHeight="1">
      <c r="A44" s="200">
        <v>221</v>
      </c>
      <c r="B44" s="267">
        <f>データー!C253</f>
        <v>2017</v>
      </c>
      <c r="C44" s="267"/>
      <c r="D44" s="267" t="str">
        <f>データー!D253</f>
        <v>YB06162</v>
      </c>
      <c r="E44" s="267"/>
      <c r="F44" s="267"/>
      <c r="G44" s="199" t="str">
        <f>データー!E253</f>
        <v>♀</v>
      </c>
      <c r="H44" s="267" t="str">
        <f>データー!F253</f>
        <v>BCW</v>
      </c>
      <c r="I44" s="267"/>
      <c r="J44" s="268">
        <f>データー!G253</f>
        <v>717.47299999999996</v>
      </c>
      <c r="K44" s="268"/>
      <c r="L44" s="268"/>
      <c r="M44" s="269">
        <f>データー!H253</f>
        <v>0.60853009259259261</v>
      </c>
      <c r="N44" s="267"/>
      <c r="O44" s="267"/>
      <c r="P44" s="268">
        <f>データー!I253</f>
        <v>818.76800000000003</v>
      </c>
      <c r="Q44" s="268"/>
      <c r="R44" s="268"/>
      <c r="S44" s="267" t="str">
        <f>データー!J253</f>
        <v>福岡南部</v>
      </c>
      <c r="T44" s="267"/>
      <c r="U44" s="271" t="str">
        <f>データー!K253</f>
        <v>原田　義弘</v>
      </c>
      <c r="V44" s="272"/>
      <c r="W44" s="272"/>
      <c r="X44" s="273"/>
      <c r="Y44" s="199">
        <v>1</v>
      </c>
    </row>
    <row r="45" spans="1:29" ht="15" customHeight="1">
      <c r="A45" s="200">
        <v>222</v>
      </c>
      <c r="B45" s="267">
        <f>データー!C254</f>
        <v>2017</v>
      </c>
      <c r="C45" s="267"/>
      <c r="D45" s="267" t="str">
        <f>データー!D254</f>
        <v>YA00455</v>
      </c>
      <c r="E45" s="267"/>
      <c r="F45" s="267"/>
      <c r="G45" s="199" t="str">
        <f>データー!E254</f>
        <v>♀</v>
      </c>
      <c r="H45" s="267" t="str">
        <f>データー!F254</f>
        <v>BC</v>
      </c>
      <c r="I45" s="267"/>
      <c r="J45" s="268" t="str">
        <f>データー!G254</f>
        <v>680.857</v>
      </c>
      <c r="K45" s="268"/>
      <c r="L45" s="268"/>
      <c r="M45" s="269" t="str">
        <f>データー!H254</f>
        <v>13:53:28</v>
      </c>
      <c r="N45" s="267"/>
      <c r="O45" s="267"/>
      <c r="P45" s="268">
        <f>データー!I254</f>
        <v>816.89800000000002</v>
      </c>
      <c r="Q45" s="268"/>
      <c r="R45" s="268"/>
      <c r="S45" s="267" t="str">
        <f>データー!J254</f>
        <v>ちくぜん</v>
      </c>
      <c r="T45" s="267"/>
      <c r="U45" s="271" t="str">
        <f>データー!K254</f>
        <v>ﾛｲﾔﾙ ﾛﾌﾄ</v>
      </c>
      <c r="V45" s="272"/>
      <c r="W45" s="272"/>
      <c r="X45" s="273"/>
      <c r="Y45" s="199">
        <v>1</v>
      </c>
    </row>
    <row r="46" spans="1:29" ht="15" customHeight="1">
      <c r="A46" s="200">
        <v>223</v>
      </c>
      <c r="B46" s="267">
        <f>データー!C255</f>
        <v>2017</v>
      </c>
      <c r="C46" s="267"/>
      <c r="D46" s="267" t="str">
        <f>データー!D255</f>
        <v>YA02904</v>
      </c>
      <c r="E46" s="267"/>
      <c r="F46" s="267"/>
      <c r="G46" s="199" t="str">
        <f>データー!E255</f>
        <v>♀</v>
      </c>
      <c r="H46" s="267" t="str">
        <f>データー!F255</f>
        <v>BC</v>
      </c>
      <c r="I46" s="267"/>
      <c r="J46" s="268" t="str">
        <f>データー!G255</f>
        <v>670.664</v>
      </c>
      <c r="K46" s="268"/>
      <c r="L46" s="268"/>
      <c r="M46" s="269" t="str">
        <f>データー!H255</f>
        <v>13:44:00</v>
      </c>
      <c r="N46" s="267"/>
      <c r="O46" s="267"/>
      <c r="P46" s="268">
        <f>データー!I255</f>
        <v>813.91200000000003</v>
      </c>
      <c r="Q46" s="268"/>
      <c r="R46" s="268"/>
      <c r="S46" s="267" t="str">
        <f>データー!J255</f>
        <v>ちくぜん</v>
      </c>
      <c r="T46" s="267"/>
      <c r="U46" s="271" t="str">
        <f>データー!K255</f>
        <v>是永　達也</v>
      </c>
      <c r="V46" s="272"/>
      <c r="W46" s="272"/>
      <c r="X46" s="273"/>
      <c r="Y46" s="199">
        <v>1</v>
      </c>
    </row>
    <row r="47" spans="1:29" ht="15" customHeight="1">
      <c r="A47" s="200">
        <v>224</v>
      </c>
      <c r="B47" s="267" t="str">
        <f>データー!C256</f>
        <v>2017</v>
      </c>
      <c r="C47" s="267"/>
      <c r="D47" s="267" t="str">
        <f>データー!D256</f>
        <v>YB00526</v>
      </c>
      <c r="E47" s="267"/>
      <c r="F47" s="267"/>
      <c r="G47" s="199" t="str">
        <f>データー!E256</f>
        <v>♂</v>
      </c>
      <c r="H47" s="267" t="str">
        <f>データー!F256</f>
        <v>B</v>
      </c>
      <c r="I47" s="267"/>
      <c r="J47" s="268" t="str">
        <f>データー!G256</f>
        <v>698.433</v>
      </c>
      <c r="K47" s="268"/>
      <c r="L47" s="268"/>
      <c r="M47" s="269" t="str">
        <f>データー!H256</f>
        <v>14:24:17</v>
      </c>
      <c r="N47" s="267"/>
      <c r="O47" s="267"/>
      <c r="P47" s="268" t="str">
        <f>データー!I256</f>
        <v>808.106</v>
      </c>
      <c r="Q47" s="268"/>
      <c r="R47" s="268"/>
      <c r="S47" s="267" t="str">
        <f>データー!J256</f>
        <v>福岡</v>
      </c>
      <c r="T47" s="267"/>
      <c r="U47" s="271" t="str">
        <f>データー!K256</f>
        <v>天本 繁利</v>
      </c>
      <c r="V47" s="272"/>
      <c r="W47" s="272"/>
      <c r="X47" s="273"/>
      <c r="Y47" s="199">
        <v>1</v>
      </c>
    </row>
    <row r="48" spans="1:29" ht="15" customHeight="1">
      <c r="A48" s="200">
        <v>225</v>
      </c>
      <c r="B48" s="267">
        <f>データー!C257</f>
        <v>2017</v>
      </c>
      <c r="C48" s="267"/>
      <c r="D48" s="267" t="str">
        <f>データー!D257</f>
        <v>YA00751</v>
      </c>
      <c r="E48" s="267"/>
      <c r="F48" s="267"/>
      <c r="G48" s="199" t="str">
        <f>データー!E257</f>
        <v>♂</v>
      </c>
      <c r="H48" s="267" t="str">
        <f>データー!F257</f>
        <v>RC</v>
      </c>
      <c r="I48" s="267"/>
      <c r="J48" s="268" t="str">
        <f>データー!G257</f>
        <v>665.260</v>
      </c>
      <c r="K48" s="268"/>
      <c r="L48" s="268"/>
      <c r="M48" s="269" t="str">
        <f>データー!H257</f>
        <v>13:44:07</v>
      </c>
      <c r="N48" s="267"/>
      <c r="O48" s="267"/>
      <c r="P48" s="268">
        <f>データー!I257</f>
        <v>807.24</v>
      </c>
      <c r="Q48" s="268"/>
      <c r="R48" s="268"/>
      <c r="S48" s="267" t="str">
        <f>データー!J257</f>
        <v>ちくぜん</v>
      </c>
      <c r="T48" s="267"/>
      <c r="U48" s="271" t="str">
        <f>データー!K257</f>
        <v>末松　正寿</v>
      </c>
      <c r="V48" s="272"/>
      <c r="W48" s="272"/>
      <c r="X48" s="273"/>
      <c r="Y48" s="199">
        <v>1</v>
      </c>
      <c r="AC48" s="197" t="s">
        <v>6372</v>
      </c>
    </row>
    <row r="49" spans="1:25" ht="15" customHeight="1">
      <c r="A49" s="200">
        <v>226</v>
      </c>
      <c r="B49" s="267">
        <f>データー!C258</f>
        <v>2017</v>
      </c>
      <c r="C49" s="267"/>
      <c r="D49" s="267" t="str">
        <f>データー!D258</f>
        <v>YA05020</v>
      </c>
      <c r="E49" s="267"/>
      <c r="F49" s="267"/>
      <c r="G49" s="199" t="str">
        <f>データー!E258</f>
        <v>♂</v>
      </c>
      <c r="H49" s="267" t="str">
        <f>データー!F258</f>
        <v xml:space="preserve">BC  </v>
      </c>
      <c r="I49" s="267"/>
      <c r="J49" s="268">
        <f>データー!G258</f>
        <v>648.83000000000004</v>
      </c>
      <c r="K49" s="268"/>
      <c r="L49" s="268"/>
      <c r="M49" s="269">
        <f>データー!H258</f>
        <v>0.55967592592592597</v>
      </c>
      <c r="N49" s="267"/>
      <c r="O49" s="267"/>
      <c r="P49" s="268">
        <f>データー!I258</f>
        <v>805.06600000000003</v>
      </c>
      <c r="Q49" s="268"/>
      <c r="R49" s="268"/>
      <c r="S49" s="267" t="str">
        <f>データー!J258</f>
        <v>北九第一</v>
      </c>
      <c r="T49" s="267"/>
      <c r="U49" s="271" t="str">
        <f>データー!K258</f>
        <v>牧村　佳則</v>
      </c>
      <c r="V49" s="272"/>
      <c r="W49" s="272"/>
      <c r="X49" s="273"/>
      <c r="Y49" s="199">
        <v>1</v>
      </c>
    </row>
    <row r="50" spans="1:25" ht="15" customHeight="1">
      <c r="A50" s="200">
        <v>227</v>
      </c>
      <c r="B50" s="267">
        <f>データー!C259</f>
        <v>2017</v>
      </c>
      <c r="C50" s="267"/>
      <c r="D50" s="267" t="str">
        <f>データー!D259</f>
        <v>YA07869</v>
      </c>
      <c r="E50" s="267"/>
      <c r="F50" s="267"/>
      <c r="G50" s="199" t="str">
        <f>データー!E259</f>
        <v>♀</v>
      </c>
      <c r="H50" s="267" t="str">
        <f>データー!F259</f>
        <v>B</v>
      </c>
      <c r="I50" s="267"/>
      <c r="J50" s="268">
        <f>データー!G259</f>
        <v>636.178</v>
      </c>
      <c r="K50" s="268"/>
      <c r="L50" s="268"/>
      <c r="M50" s="269">
        <f>データー!H259</f>
        <v>0.54888888888888887</v>
      </c>
      <c r="N50" s="267"/>
      <c r="O50" s="267"/>
      <c r="P50" s="268">
        <f>データー!I259</f>
        <v>804.88099999999997</v>
      </c>
      <c r="Q50" s="268"/>
      <c r="R50" s="268"/>
      <c r="S50" s="267" t="str">
        <f>データー!J259</f>
        <v>下　　関</v>
      </c>
      <c r="T50" s="267"/>
      <c r="U50" s="271" t="str">
        <f>データー!K259</f>
        <v>村上　清一</v>
      </c>
      <c r="V50" s="272"/>
      <c r="W50" s="272"/>
      <c r="X50" s="273"/>
      <c r="Y50" s="199">
        <v>1</v>
      </c>
    </row>
    <row r="51" spans="1:25" ht="15" customHeight="1">
      <c r="A51" s="200">
        <v>228</v>
      </c>
      <c r="B51" s="267" t="str">
        <f>データー!C260</f>
        <v>2017</v>
      </c>
      <c r="C51" s="267"/>
      <c r="D51" s="267" t="str">
        <f>データー!D260</f>
        <v>YB03058</v>
      </c>
      <c r="E51" s="267"/>
      <c r="F51" s="267"/>
      <c r="G51" s="199" t="str">
        <f>データー!E260</f>
        <v>♀</v>
      </c>
      <c r="H51" s="267" t="str">
        <f>データー!F260</f>
        <v>BC</v>
      </c>
      <c r="I51" s="267"/>
      <c r="J51" s="268" t="str">
        <f>データー!G260</f>
        <v>705.373</v>
      </c>
      <c r="K51" s="268"/>
      <c r="L51" s="268"/>
      <c r="M51" s="269" t="str">
        <f>データー!H260</f>
        <v>14:38:52</v>
      </c>
      <c r="N51" s="267"/>
      <c r="O51" s="267"/>
      <c r="P51" s="268" t="str">
        <f>データー!I260</f>
        <v>802.594</v>
      </c>
      <c r="Q51" s="268"/>
      <c r="R51" s="268"/>
      <c r="S51" s="267" t="str">
        <f>データー!J260</f>
        <v>福岡</v>
      </c>
      <c r="T51" s="267"/>
      <c r="U51" s="271" t="str">
        <f>データー!K260</f>
        <v>進上 義弘</v>
      </c>
      <c r="V51" s="272"/>
      <c r="W51" s="272"/>
      <c r="X51" s="273"/>
      <c r="Y51" s="199">
        <v>1</v>
      </c>
    </row>
    <row r="52" spans="1:25" ht="15" customHeight="1">
      <c r="A52" s="200">
        <v>229</v>
      </c>
      <c r="B52" s="267" t="str">
        <f>データー!C261</f>
        <v>2016</v>
      </c>
      <c r="C52" s="267"/>
      <c r="D52" s="267" t="str">
        <f>データー!D261</f>
        <v>YB08505</v>
      </c>
      <c r="E52" s="267"/>
      <c r="F52" s="267"/>
      <c r="G52" s="199" t="str">
        <f>データー!E261</f>
        <v>♀</v>
      </c>
      <c r="H52" s="267" t="str">
        <f>データー!F261</f>
        <v>BC</v>
      </c>
      <c r="I52" s="267"/>
      <c r="J52" s="268" t="str">
        <f>データー!G261</f>
        <v>711.233</v>
      </c>
      <c r="K52" s="268"/>
      <c r="L52" s="268"/>
      <c r="M52" s="269" t="str">
        <f>データー!H261</f>
        <v>14:47:16</v>
      </c>
      <c r="N52" s="267"/>
      <c r="O52" s="267"/>
      <c r="P52" s="268" t="str">
        <f>データー!I261</f>
        <v>801.600</v>
      </c>
      <c r="Q52" s="268"/>
      <c r="R52" s="268"/>
      <c r="S52" s="267" t="str">
        <f>データー!J261</f>
        <v>福岡</v>
      </c>
      <c r="T52" s="267"/>
      <c r="U52" s="271" t="str">
        <f>データー!K261</f>
        <v>中田 千明</v>
      </c>
      <c r="V52" s="272"/>
      <c r="W52" s="272"/>
      <c r="X52" s="273"/>
      <c r="Y52" s="199">
        <v>1</v>
      </c>
    </row>
    <row r="53" spans="1:25" ht="15" customHeight="1">
      <c r="A53" s="200">
        <v>230</v>
      </c>
      <c r="B53" s="267">
        <f>データー!C262</f>
        <v>2017</v>
      </c>
      <c r="C53" s="267"/>
      <c r="D53" s="267" t="str">
        <f>データー!D262</f>
        <v>YA02513</v>
      </c>
      <c r="E53" s="267"/>
      <c r="F53" s="267"/>
      <c r="G53" s="199" t="str">
        <f>データー!E262</f>
        <v>♀</v>
      </c>
      <c r="H53" s="267" t="str">
        <f>データー!F262</f>
        <v>BCW</v>
      </c>
      <c r="I53" s="267"/>
      <c r="J53" s="268" t="str">
        <f>データー!G262</f>
        <v>685.998</v>
      </c>
      <c r="K53" s="268"/>
      <c r="L53" s="268"/>
      <c r="M53" s="269" t="str">
        <f>データー!H262</f>
        <v>14:17:03</v>
      </c>
      <c r="N53" s="267"/>
      <c r="O53" s="267"/>
      <c r="P53" s="268">
        <f>データー!I262</f>
        <v>800.41700000000003</v>
      </c>
      <c r="Q53" s="268"/>
      <c r="R53" s="268"/>
      <c r="S53" s="267" t="str">
        <f>データー!J262</f>
        <v>ちくぜん</v>
      </c>
      <c r="T53" s="267"/>
      <c r="U53" s="271" t="str">
        <f>データー!K262</f>
        <v>有吉　雅幸</v>
      </c>
      <c r="V53" s="272"/>
      <c r="W53" s="272"/>
      <c r="X53" s="273"/>
      <c r="Y53" s="199">
        <v>1</v>
      </c>
    </row>
    <row r="54" spans="1:25" ht="15" customHeight="1">
      <c r="M54" s="197" t="s">
        <v>6386</v>
      </c>
    </row>
    <row r="55" spans="1:25" ht="15" customHeight="1"/>
    <row r="56" spans="1:25" ht="15" customHeight="1"/>
  </sheetData>
  <mergeCells count="410">
    <mergeCell ref="A1:Y1"/>
    <mergeCell ref="A2:Y2"/>
    <mergeCell ref="B3:C3"/>
    <mergeCell ref="D3:F3"/>
    <mergeCell ref="H3:I3"/>
    <mergeCell ref="J3:L3"/>
    <mergeCell ref="M3:O3"/>
    <mergeCell ref="P3:R3"/>
    <mergeCell ref="S3:T3"/>
    <mergeCell ref="U3:X3"/>
    <mergeCell ref="S4:T4"/>
    <mergeCell ref="U4:X4"/>
    <mergeCell ref="B5:C5"/>
    <mergeCell ref="D5:F5"/>
    <mergeCell ref="H5:I5"/>
    <mergeCell ref="J5:L5"/>
    <mergeCell ref="M5:O5"/>
    <mergeCell ref="P5:R5"/>
    <mergeCell ref="S5:T5"/>
    <mergeCell ref="U5:X5"/>
    <mergeCell ref="B4:C4"/>
    <mergeCell ref="D4:F4"/>
    <mergeCell ref="H4:I4"/>
    <mergeCell ref="J4:L4"/>
    <mergeCell ref="M4:O4"/>
    <mergeCell ref="P4:R4"/>
    <mergeCell ref="S6:T6"/>
    <mergeCell ref="U6:X6"/>
    <mergeCell ref="B7:C7"/>
    <mergeCell ref="D7:F7"/>
    <mergeCell ref="H7:I7"/>
    <mergeCell ref="J7:L7"/>
    <mergeCell ref="M7:O7"/>
    <mergeCell ref="P7:R7"/>
    <mergeCell ref="S7:T7"/>
    <mergeCell ref="U7:X7"/>
    <mergeCell ref="B6:C6"/>
    <mergeCell ref="D6:F6"/>
    <mergeCell ref="H6:I6"/>
    <mergeCell ref="J6:L6"/>
    <mergeCell ref="M6:O6"/>
    <mergeCell ref="P6:R6"/>
    <mergeCell ref="S8:T8"/>
    <mergeCell ref="U8:X8"/>
    <mergeCell ref="B9:C9"/>
    <mergeCell ref="D9:F9"/>
    <mergeCell ref="H9:I9"/>
    <mergeCell ref="J9:L9"/>
    <mergeCell ref="M9:O9"/>
    <mergeCell ref="P9:R9"/>
    <mergeCell ref="S9:T9"/>
    <mergeCell ref="U9:X9"/>
    <mergeCell ref="B8:C8"/>
    <mergeCell ref="D8:F8"/>
    <mergeCell ref="H8:I8"/>
    <mergeCell ref="J8:L8"/>
    <mergeCell ref="M8:O8"/>
    <mergeCell ref="P8:R8"/>
    <mergeCell ref="S10:T10"/>
    <mergeCell ref="U10:X10"/>
    <mergeCell ref="B11:C11"/>
    <mergeCell ref="D11:F11"/>
    <mergeCell ref="H11:I11"/>
    <mergeCell ref="J11:L11"/>
    <mergeCell ref="M11:O11"/>
    <mergeCell ref="P11:R11"/>
    <mergeCell ref="S11:T11"/>
    <mergeCell ref="U11:X11"/>
    <mergeCell ref="B10:C10"/>
    <mergeCell ref="D10:F10"/>
    <mergeCell ref="H10:I10"/>
    <mergeCell ref="J10:L10"/>
    <mergeCell ref="M10:O10"/>
    <mergeCell ref="P10:R10"/>
    <mergeCell ref="S12:T12"/>
    <mergeCell ref="U12:X12"/>
    <mergeCell ref="B13:C13"/>
    <mergeCell ref="D13:F13"/>
    <mergeCell ref="H13:I13"/>
    <mergeCell ref="J13:L13"/>
    <mergeCell ref="M13:O13"/>
    <mergeCell ref="P13:R13"/>
    <mergeCell ref="S13:T13"/>
    <mergeCell ref="U13:X13"/>
    <mergeCell ref="B12:C12"/>
    <mergeCell ref="D12:F12"/>
    <mergeCell ref="H12:I12"/>
    <mergeCell ref="J12:L12"/>
    <mergeCell ref="M12:O12"/>
    <mergeCell ref="P12:R12"/>
    <mergeCell ref="S14:T14"/>
    <mergeCell ref="U14:X14"/>
    <mergeCell ref="B15:C15"/>
    <mergeCell ref="D15:F15"/>
    <mergeCell ref="H15:I15"/>
    <mergeCell ref="J15:L15"/>
    <mergeCell ref="M15:O15"/>
    <mergeCell ref="P15:R15"/>
    <mergeCell ref="S15:T15"/>
    <mergeCell ref="U15:X15"/>
    <mergeCell ref="B14:C14"/>
    <mergeCell ref="D14:F14"/>
    <mergeCell ref="H14:I14"/>
    <mergeCell ref="J14:L14"/>
    <mergeCell ref="M14:O14"/>
    <mergeCell ref="P14:R14"/>
    <mergeCell ref="S16:T16"/>
    <mergeCell ref="U16:X16"/>
    <mergeCell ref="B17:C17"/>
    <mergeCell ref="D17:F17"/>
    <mergeCell ref="H17:I17"/>
    <mergeCell ref="J17:L17"/>
    <mergeCell ref="M17:O17"/>
    <mergeCell ref="P17:R17"/>
    <mergeCell ref="S17:T17"/>
    <mergeCell ref="U17:X17"/>
    <mergeCell ref="B16:C16"/>
    <mergeCell ref="D16:F16"/>
    <mergeCell ref="H16:I16"/>
    <mergeCell ref="J16:L16"/>
    <mergeCell ref="M16:O16"/>
    <mergeCell ref="P16:R16"/>
    <mergeCell ref="S18:T18"/>
    <mergeCell ref="U18:X18"/>
    <mergeCell ref="B19:C19"/>
    <mergeCell ref="D19:F19"/>
    <mergeCell ref="H19:I19"/>
    <mergeCell ref="J19:L19"/>
    <mergeCell ref="M19:O19"/>
    <mergeCell ref="P19:R19"/>
    <mergeCell ref="S19:T19"/>
    <mergeCell ref="U19:X19"/>
    <mergeCell ref="B18:C18"/>
    <mergeCell ref="D18:F18"/>
    <mergeCell ref="H18:I18"/>
    <mergeCell ref="J18:L18"/>
    <mergeCell ref="M18:O18"/>
    <mergeCell ref="P18:R18"/>
    <mergeCell ref="S20:T20"/>
    <mergeCell ref="U20:X20"/>
    <mergeCell ref="B21:C21"/>
    <mergeCell ref="D21:F21"/>
    <mergeCell ref="H21:I21"/>
    <mergeCell ref="J21:L21"/>
    <mergeCell ref="M21:O21"/>
    <mergeCell ref="P21:R21"/>
    <mergeCell ref="S21:T21"/>
    <mergeCell ref="U21:X21"/>
    <mergeCell ref="B20:C20"/>
    <mergeCell ref="D20:F20"/>
    <mergeCell ref="H20:I20"/>
    <mergeCell ref="J20:L20"/>
    <mergeCell ref="M20:O20"/>
    <mergeCell ref="P20:R20"/>
    <mergeCell ref="S22:T22"/>
    <mergeCell ref="U22:X22"/>
    <mergeCell ref="B23:C23"/>
    <mergeCell ref="D23:F23"/>
    <mergeCell ref="H23:I23"/>
    <mergeCell ref="J23:L23"/>
    <mergeCell ref="M23:O23"/>
    <mergeCell ref="P23:R23"/>
    <mergeCell ref="S23:T23"/>
    <mergeCell ref="U23:X23"/>
    <mergeCell ref="B22:C22"/>
    <mergeCell ref="D22:F22"/>
    <mergeCell ref="H22:I22"/>
    <mergeCell ref="J22:L22"/>
    <mergeCell ref="M22:O22"/>
    <mergeCell ref="P22:R22"/>
    <mergeCell ref="S24:T24"/>
    <mergeCell ref="U24:X24"/>
    <mergeCell ref="B25:C25"/>
    <mergeCell ref="D25:F25"/>
    <mergeCell ref="H25:I25"/>
    <mergeCell ref="J25:L25"/>
    <mergeCell ref="M25:O25"/>
    <mergeCell ref="P25:R25"/>
    <mergeCell ref="S25:T25"/>
    <mergeCell ref="U25:X25"/>
    <mergeCell ref="B24:C24"/>
    <mergeCell ref="D24:F24"/>
    <mergeCell ref="H24:I24"/>
    <mergeCell ref="J24:L24"/>
    <mergeCell ref="M24:O24"/>
    <mergeCell ref="P24:R24"/>
    <mergeCell ref="S26:T26"/>
    <mergeCell ref="U26:X26"/>
    <mergeCell ref="B27:C27"/>
    <mergeCell ref="D27:F27"/>
    <mergeCell ref="H27:I27"/>
    <mergeCell ref="J27:L27"/>
    <mergeCell ref="M27:O27"/>
    <mergeCell ref="P27:R27"/>
    <mergeCell ref="S27:T27"/>
    <mergeCell ref="U27:X27"/>
    <mergeCell ref="B26:C26"/>
    <mergeCell ref="D26:F26"/>
    <mergeCell ref="H26:I26"/>
    <mergeCell ref="J26:L26"/>
    <mergeCell ref="M26:O26"/>
    <mergeCell ref="P26:R26"/>
    <mergeCell ref="S28:T28"/>
    <mergeCell ref="U28:X28"/>
    <mergeCell ref="B29:C29"/>
    <mergeCell ref="D29:F29"/>
    <mergeCell ref="H29:I29"/>
    <mergeCell ref="J29:L29"/>
    <mergeCell ref="M29:O29"/>
    <mergeCell ref="P29:R29"/>
    <mergeCell ref="S29:T29"/>
    <mergeCell ref="U29:X29"/>
    <mergeCell ref="B28:C28"/>
    <mergeCell ref="D28:F28"/>
    <mergeCell ref="H28:I28"/>
    <mergeCell ref="J28:L28"/>
    <mergeCell ref="M28:O28"/>
    <mergeCell ref="P28:R28"/>
    <mergeCell ref="S30:T30"/>
    <mergeCell ref="U30:X30"/>
    <mergeCell ref="B31:C31"/>
    <mergeCell ref="D31:F31"/>
    <mergeCell ref="H31:I31"/>
    <mergeCell ref="J31:L31"/>
    <mergeCell ref="M31:O31"/>
    <mergeCell ref="P31:R31"/>
    <mergeCell ref="S31:T31"/>
    <mergeCell ref="U31:X31"/>
    <mergeCell ref="B30:C30"/>
    <mergeCell ref="D30:F30"/>
    <mergeCell ref="H30:I30"/>
    <mergeCell ref="J30:L30"/>
    <mergeCell ref="M30:O30"/>
    <mergeCell ref="P30:R30"/>
    <mergeCell ref="S32:T32"/>
    <mergeCell ref="U32:X32"/>
    <mergeCell ref="B33:C33"/>
    <mergeCell ref="D33:F33"/>
    <mergeCell ref="H33:I33"/>
    <mergeCell ref="J33:L33"/>
    <mergeCell ref="M33:O33"/>
    <mergeCell ref="P33:R33"/>
    <mergeCell ref="S33:T33"/>
    <mergeCell ref="U33:X33"/>
    <mergeCell ref="B32:C32"/>
    <mergeCell ref="D32:F32"/>
    <mergeCell ref="H32:I32"/>
    <mergeCell ref="J32:L32"/>
    <mergeCell ref="M32:O32"/>
    <mergeCell ref="P32:R32"/>
    <mergeCell ref="S34:T34"/>
    <mergeCell ref="U34:X34"/>
    <mergeCell ref="B35:C35"/>
    <mergeCell ref="D35:F35"/>
    <mergeCell ref="H35:I35"/>
    <mergeCell ref="J35:L35"/>
    <mergeCell ref="M35:O35"/>
    <mergeCell ref="P35:R35"/>
    <mergeCell ref="S35:T35"/>
    <mergeCell ref="U35:X35"/>
    <mergeCell ref="B34:C34"/>
    <mergeCell ref="D34:F34"/>
    <mergeCell ref="H34:I34"/>
    <mergeCell ref="J34:L34"/>
    <mergeCell ref="M34:O34"/>
    <mergeCell ref="P34:R34"/>
    <mergeCell ref="S36:T36"/>
    <mergeCell ref="U36:X36"/>
    <mergeCell ref="B37:C37"/>
    <mergeCell ref="D37:F37"/>
    <mergeCell ref="H37:I37"/>
    <mergeCell ref="J37:L37"/>
    <mergeCell ref="M37:O37"/>
    <mergeCell ref="P37:R37"/>
    <mergeCell ref="S37:T37"/>
    <mergeCell ref="U37:X37"/>
    <mergeCell ref="B36:C36"/>
    <mergeCell ref="D36:F36"/>
    <mergeCell ref="H36:I36"/>
    <mergeCell ref="J36:L36"/>
    <mergeCell ref="M36:O36"/>
    <mergeCell ref="P36:R36"/>
    <mergeCell ref="S38:T38"/>
    <mergeCell ref="U38:X38"/>
    <mergeCell ref="B39:C39"/>
    <mergeCell ref="D39:F39"/>
    <mergeCell ref="H39:I39"/>
    <mergeCell ref="J39:L39"/>
    <mergeCell ref="M39:O39"/>
    <mergeCell ref="P39:R39"/>
    <mergeCell ref="S39:T39"/>
    <mergeCell ref="U39:X39"/>
    <mergeCell ref="B38:C38"/>
    <mergeCell ref="D38:F38"/>
    <mergeCell ref="H38:I38"/>
    <mergeCell ref="J38:L38"/>
    <mergeCell ref="M38:O38"/>
    <mergeCell ref="P38:R38"/>
    <mergeCell ref="S40:T40"/>
    <mergeCell ref="U40:X40"/>
    <mergeCell ref="B41:C41"/>
    <mergeCell ref="D41:F41"/>
    <mergeCell ref="H41:I41"/>
    <mergeCell ref="J41:L41"/>
    <mergeCell ref="M41:O41"/>
    <mergeCell ref="P41:R41"/>
    <mergeCell ref="S41:T41"/>
    <mergeCell ref="U41:X41"/>
    <mergeCell ref="B40:C40"/>
    <mergeCell ref="D40:F40"/>
    <mergeCell ref="H40:I40"/>
    <mergeCell ref="J40:L40"/>
    <mergeCell ref="M40:O40"/>
    <mergeCell ref="P40:R40"/>
    <mergeCell ref="S42:T42"/>
    <mergeCell ref="U42:X42"/>
    <mergeCell ref="B43:C43"/>
    <mergeCell ref="D43:F43"/>
    <mergeCell ref="H43:I43"/>
    <mergeCell ref="J43:L43"/>
    <mergeCell ref="M43:O43"/>
    <mergeCell ref="P43:R43"/>
    <mergeCell ref="S43:T43"/>
    <mergeCell ref="U43:X43"/>
    <mergeCell ref="B42:C42"/>
    <mergeCell ref="D42:F42"/>
    <mergeCell ref="H42:I42"/>
    <mergeCell ref="J42:L42"/>
    <mergeCell ref="M42:O42"/>
    <mergeCell ref="P42:R42"/>
    <mergeCell ref="S44:T44"/>
    <mergeCell ref="U44:X44"/>
    <mergeCell ref="B45:C45"/>
    <mergeCell ref="D45:F45"/>
    <mergeCell ref="H45:I45"/>
    <mergeCell ref="J45:L45"/>
    <mergeCell ref="M45:O45"/>
    <mergeCell ref="P45:R45"/>
    <mergeCell ref="S45:T45"/>
    <mergeCell ref="U45:X45"/>
    <mergeCell ref="B44:C44"/>
    <mergeCell ref="D44:F44"/>
    <mergeCell ref="H44:I44"/>
    <mergeCell ref="J44:L44"/>
    <mergeCell ref="M44:O44"/>
    <mergeCell ref="P44:R44"/>
    <mergeCell ref="S46:T46"/>
    <mergeCell ref="U46:X46"/>
    <mergeCell ref="B47:C47"/>
    <mergeCell ref="D47:F47"/>
    <mergeCell ref="H47:I47"/>
    <mergeCell ref="J47:L47"/>
    <mergeCell ref="M47:O47"/>
    <mergeCell ref="P47:R47"/>
    <mergeCell ref="S47:T47"/>
    <mergeCell ref="U47:X47"/>
    <mergeCell ref="B46:C46"/>
    <mergeCell ref="D46:F46"/>
    <mergeCell ref="H46:I46"/>
    <mergeCell ref="J46:L46"/>
    <mergeCell ref="M46:O46"/>
    <mergeCell ref="P46:R46"/>
    <mergeCell ref="S48:T48"/>
    <mergeCell ref="U48:X48"/>
    <mergeCell ref="B49:C49"/>
    <mergeCell ref="D49:F49"/>
    <mergeCell ref="H49:I49"/>
    <mergeCell ref="J49:L49"/>
    <mergeCell ref="M49:O49"/>
    <mergeCell ref="P49:R49"/>
    <mergeCell ref="S49:T49"/>
    <mergeCell ref="U49:X49"/>
    <mergeCell ref="B48:C48"/>
    <mergeCell ref="D48:F48"/>
    <mergeCell ref="H48:I48"/>
    <mergeCell ref="J48:L48"/>
    <mergeCell ref="M48:O48"/>
    <mergeCell ref="P48:R48"/>
    <mergeCell ref="S50:T50"/>
    <mergeCell ref="U50:X50"/>
    <mergeCell ref="B51:C51"/>
    <mergeCell ref="D51:F51"/>
    <mergeCell ref="H51:I51"/>
    <mergeCell ref="J51:L51"/>
    <mergeCell ref="M51:O51"/>
    <mergeCell ref="P51:R51"/>
    <mergeCell ref="S51:T51"/>
    <mergeCell ref="U51:X51"/>
    <mergeCell ref="B50:C50"/>
    <mergeCell ref="D50:F50"/>
    <mergeCell ref="H50:I50"/>
    <mergeCell ref="J50:L50"/>
    <mergeCell ref="M50:O50"/>
    <mergeCell ref="P50:R50"/>
    <mergeCell ref="S52:T52"/>
    <mergeCell ref="U52:X52"/>
    <mergeCell ref="B53:C53"/>
    <mergeCell ref="D53:F53"/>
    <mergeCell ref="H53:I53"/>
    <mergeCell ref="J53:L53"/>
    <mergeCell ref="M53:O53"/>
    <mergeCell ref="P53:R53"/>
    <mergeCell ref="S53:T53"/>
    <mergeCell ref="U53:X53"/>
    <mergeCell ref="B52:C52"/>
    <mergeCell ref="D52:F52"/>
    <mergeCell ref="H52:I52"/>
    <mergeCell ref="J52:L52"/>
    <mergeCell ref="M52:O52"/>
    <mergeCell ref="P52:R52"/>
  </mergeCells>
  <phoneticPr fontId="2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activeCell="Z2" sqref="Z2"/>
    </sheetView>
  </sheetViews>
  <sheetFormatPr defaultRowHeight="13.5"/>
  <cols>
    <col min="1" max="1" width="4.375" style="197" customWidth="1"/>
    <col min="2" max="2" width="3.625" style="197" customWidth="1"/>
    <col min="3" max="3" width="2.625" style="197" customWidth="1"/>
    <col min="4" max="18" width="3.625" style="197" customWidth="1"/>
    <col min="19" max="20" width="4.125" style="197" customWidth="1"/>
    <col min="21" max="25" width="4.625" style="197" customWidth="1"/>
    <col min="26" max="30" width="3.625" style="197" customWidth="1"/>
    <col min="31" max="16384" width="9" style="197"/>
  </cols>
  <sheetData>
    <row r="1" spans="1:25" ht="30" customHeight="1">
      <c r="A1" s="276" t="s">
        <v>6371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5" ht="16.5" customHeight="1">
      <c r="A2" s="239" t="s">
        <v>6370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5" ht="15" customHeight="1">
      <c r="A3" s="202" t="s">
        <v>34</v>
      </c>
      <c r="B3" s="248" t="s">
        <v>6334</v>
      </c>
      <c r="C3" s="248"/>
      <c r="D3" s="248" t="s">
        <v>35</v>
      </c>
      <c r="E3" s="248"/>
      <c r="F3" s="248"/>
      <c r="G3" s="201" t="s">
        <v>6378</v>
      </c>
      <c r="H3" s="248" t="s">
        <v>6332</v>
      </c>
      <c r="I3" s="248"/>
      <c r="J3" s="248" t="s">
        <v>6377</v>
      </c>
      <c r="K3" s="248"/>
      <c r="L3" s="248"/>
      <c r="M3" s="248" t="s">
        <v>39</v>
      </c>
      <c r="N3" s="248"/>
      <c r="O3" s="248"/>
      <c r="P3" s="248" t="s">
        <v>6376</v>
      </c>
      <c r="Q3" s="248"/>
      <c r="R3" s="248"/>
      <c r="S3" s="248" t="s">
        <v>6375</v>
      </c>
      <c r="T3" s="248"/>
      <c r="U3" s="248" t="s">
        <v>6374</v>
      </c>
      <c r="V3" s="248"/>
      <c r="W3" s="248"/>
      <c r="X3" s="248"/>
      <c r="Y3" s="203" t="s">
        <v>43</v>
      </c>
    </row>
    <row r="4" spans="1:25" ht="15" customHeight="1">
      <c r="A4" s="200">
        <v>231</v>
      </c>
      <c r="B4" s="267">
        <f>データー!C263</f>
        <v>2017</v>
      </c>
      <c r="C4" s="267"/>
      <c r="D4" s="267" t="str">
        <f>データー!D263</f>
        <v>YA00334</v>
      </c>
      <c r="E4" s="267"/>
      <c r="F4" s="267"/>
      <c r="G4" s="199" t="str">
        <f>データー!E263</f>
        <v>♀</v>
      </c>
      <c r="H4" s="267" t="str">
        <f>データー!F263</f>
        <v>B</v>
      </c>
      <c r="I4" s="267"/>
      <c r="J4" s="268" t="str">
        <f>データー!G263</f>
        <v>680.857</v>
      </c>
      <c r="K4" s="268"/>
      <c r="L4" s="268"/>
      <c r="M4" s="269" t="str">
        <f>データー!H263</f>
        <v>14:11:05</v>
      </c>
      <c r="N4" s="267"/>
      <c r="O4" s="267"/>
      <c r="P4" s="268">
        <f>データー!I263</f>
        <v>799.98800000000006</v>
      </c>
      <c r="Q4" s="268"/>
      <c r="R4" s="268"/>
      <c r="S4" s="267" t="str">
        <f>データー!J263</f>
        <v>ちくぜん</v>
      </c>
      <c r="T4" s="267"/>
      <c r="U4" s="271" t="str">
        <f>データー!K263</f>
        <v>ﾛｲﾔﾙ ﾛﾌﾄ</v>
      </c>
      <c r="V4" s="272"/>
      <c r="W4" s="272"/>
      <c r="X4" s="273"/>
      <c r="Y4" s="199">
        <v>1</v>
      </c>
    </row>
    <row r="5" spans="1:25" ht="15" customHeight="1">
      <c r="A5" s="200">
        <v>232</v>
      </c>
      <c r="B5" s="267" t="str">
        <f>データー!C264</f>
        <v>2017</v>
      </c>
      <c r="C5" s="267"/>
      <c r="D5" s="267" t="str">
        <f>データー!D264</f>
        <v>YB01758</v>
      </c>
      <c r="E5" s="267"/>
      <c r="F5" s="267"/>
      <c r="G5" s="199" t="str">
        <f>データー!E264</f>
        <v>♂</v>
      </c>
      <c r="H5" s="267" t="str">
        <f>データー!F264</f>
        <v>B</v>
      </c>
      <c r="I5" s="267"/>
      <c r="J5" s="268" t="str">
        <f>データー!G264</f>
        <v>698.498</v>
      </c>
      <c r="K5" s="268"/>
      <c r="L5" s="268"/>
      <c r="M5" s="269" t="str">
        <f>データー!H264</f>
        <v>14:33:52</v>
      </c>
      <c r="N5" s="267"/>
      <c r="O5" s="267"/>
      <c r="P5" s="268" t="str">
        <f>データー!I264</f>
        <v>799.319</v>
      </c>
      <c r="Q5" s="268"/>
      <c r="R5" s="268"/>
      <c r="S5" s="267" t="str">
        <f>データー!J264</f>
        <v>福岡</v>
      </c>
      <c r="T5" s="267"/>
      <c r="U5" s="271" t="str">
        <f>データー!K264</f>
        <v>ｺﾙｿLOFT</v>
      </c>
      <c r="V5" s="272"/>
      <c r="W5" s="272"/>
      <c r="X5" s="273"/>
      <c r="Y5" s="199">
        <v>1</v>
      </c>
    </row>
    <row r="6" spans="1:25" ht="15" customHeight="1">
      <c r="A6" s="200">
        <v>233</v>
      </c>
      <c r="B6" s="267">
        <f>データー!C265</f>
        <v>2017</v>
      </c>
      <c r="C6" s="267"/>
      <c r="D6" s="267" t="str">
        <f>データー!D265</f>
        <v>YB03493</v>
      </c>
      <c r="E6" s="267"/>
      <c r="F6" s="267"/>
      <c r="G6" s="199" t="str">
        <f>データー!E265</f>
        <v>♂</v>
      </c>
      <c r="H6" s="267" t="str">
        <f>データー!F265</f>
        <v>BC</v>
      </c>
      <c r="I6" s="267"/>
      <c r="J6" s="268">
        <f>データー!G265</f>
        <v>766.92899999999997</v>
      </c>
      <c r="K6" s="268"/>
      <c r="L6" s="268"/>
      <c r="M6" s="269">
        <f>データー!H265</f>
        <v>0.66850694444444436</v>
      </c>
      <c r="N6" s="267"/>
      <c r="O6" s="267"/>
      <c r="P6" s="268">
        <f>データー!I265</f>
        <v>796.68499999999995</v>
      </c>
      <c r="Q6" s="268"/>
      <c r="R6" s="268"/>
      <c r="S6" s="267" t="str">
        <f>データー!J265</f>
        <v>伊万里</v>
      </c>
      <c r="T6" s="267"/>
      <c r="U6" s="271" t="str">
        <f>データー!K265</f>
        <v>菅村　修</v>
      </c>
      <c r="V6" s="272"/>
      <c r="W6" s="272"/>
      <c r="X6" s="273"/>
      <c r="Y6" s="199">
        <v>1</v>
      </c>
    </row>
    <row r="7" spans="1:25" ht="15" customHeight="1">
      <c r="A7" s="200">
        <v>234</v>
      </c>
      <c r="B7" s="267">
        <f>データー!C266</f>
        <v>2016</v>
      </c>
      <c r="C7" s="267"/>
      <c r="D7" s="267" t="str">
        <f>データー!D266</f>
        <v>YH05679</v>
      </c>
      <c r="E7" s="267"/>
      <c r="F7" s="267"/>
      <c r="G7" s="199" t="str">
        <f>データー!E266</f>
        <v>♀</v>
      </c>
      <c r="H7" s="267" t="str">
        <f>データー!F266</f>
        <v>BC</v>
      </c>
      <c r="I7" s="267"/>
      <c r="J7" s="268">
        <f>データー!G266</f>
        <v>725.995</v>
      </c>
      <c r="K7" s="268"/>
      <c r="L7" s="268"/>
      <c r="M7" s="269">
        <f>データー!H266</f>
        <v>0.63475694444444442</v>
      </c>
      <c r="N7" s="267"/>
      <c r="O7" s="267"/>
      <c r="P7" s="268">
        <f>データー!I266</f>
        <v>794.26099999999997</v>
      </c>
      <c r="Q7" s="268"/>
      <c r="R7" s="268"/>
      <c r="S7" s="267" t="str">
        <f>データー!J266</f>
        <v>大牟田</v>
      </c>
      <c r="T7" s="267"/>
      <c r="U7" s="271" t="str">
        <f>データー!K266</f>
        <v>村本　孝</v>
      </c>
      <c r="V7" s="272"/>
      <c r="W7" s="272"/>
      <c r="X7" s="273"/>
      <c r="Y7" s="199">
        <v>1</v>
      </c>
    </row>
    <row r="8" spans="1:25" ht="15" customHeight="1">
      <c r="A8" s="200">
        <v>235</v>
      </c>
      <c r="B8" s="267">
        <f>データー!C267</f>
        <v>2016</v>
      </c>
      <c r="C8" s="267"/>
      <c r="D8" s="267" t="str">
        <f>データー!D267</f>
        <v>YA00630</v>
      </c>
      <c r="E8" s="267"/>
      <c r="F8" s="267"/>
      <c r="G8" s="199" t="str">
        <f>データー!E267</f>
        <v>♀</v>
      </c>
      <c r="H8" s="267" t="str">
        <f>データー!F267</f>
        <v>DC</v>
      </c>
      <c r="I8" s="267"/>
      <c r="J8" s="268" t="str">
        <f>データー!G267</f>
        <v>665.260</v>
      </c>
      <c r="K8" s="268"/>
      <c r="L8" s="268"/>
      <c r="M8" s="269" t="str">
        <f>データー!H267</f>
        <v>13:57:47</v>
      </c>
      <c r="N8" s="267"/>
      <c r="O8" s="267"/>
      <c r="P8" s="268">
        <f>データー!I267</f>
        <v>794.07100000000003</v>
      </c>
      <c r="Q8" s="268"/>
      <c r="R8" s="268"/>
      <c r="S8" s="267" t="str">
        <f>データー!J267</f>
        <v>ちくぜん</v>
      </c>
      <c r="T8" s="267"/>
      <c r="U8" s="271" t="str">
        <f>データー!K267</f>
        <v>末松　正寿</v>
      </c>
      <c r="V8" s="272"/>
      <c r="W8" s="272"/>
      <c r="X8" s="273"/>
      <c r="Y8" s="199">
        <v>1</v>
      </c>
    </row>
    <row r="9" spans="1:25" ht="15" customHeight="1">
      <c r="A9" s="200">
        <v>236</v>
      </c>
      <c r="B9" s="267">
        <f>データー!C268</f>
        <v>2017</v>
      </c>
      <c r="C9" s="267"/>
      <c r="D9" s="267" t="str">
        <f>データー!D268</f>
        <v>YT02422</v>
      </c>
      <c r="E9" s="267"/>
      <c r="F9" s="267"/>
      <c r="G9" s="199" t="str">
        <f>データー!E268</f>
        <v>♀</v>
      </c>
      <c r="H9" s="267" t="str">
        <f>データー!F268</f>
        <v>B</v>
      </c>
      <c r="I9" s="267"/>
      <c r="J9" s="268">
        <f>データー!G268</f>
        <v>706.23400000000004</v>
      </c>
      <c r="K9" s="268"/>
      <c r="L9" s="268"/>
      <c r="M9" s="269" t="str">
        <f>データー!H268</f>
        <v>14:49'49"</v>
      </c>
      <c r="N9" s="267"/>
      <c r="O9" s="267"/>
      <c r="P9" s="268">
        <f>データー!I268</f>
        <v>793.68499999999995</v>
      </c>
      <c r="Q9" s="268"/>
      <c r="R9" s="268"/>
      <c r="S9" s="267" t="str">
        <f>データー!J268</f>
        <v>久中央</v>
      </c>
      <c r="T9" s="267"/>
      <c r="U9" s="271" t="str">
        <f>データー!K268</f>
        <v>松野良守</v>
      </c>
      <c r="V9" s="272"/>
      <c r="W9" s="272"/>
      <c r="X9" s="273"/>
      <c r="Y9" s="199">
        <v>1</v>
      </c>
    </row>
    <row r="10" spans="1:25" ht="15" customHeight="1">
      <c r="A10" s="200">
        <v>237</v>
      </c>
      <c r="B10" s="267">
        <f>データー!C269</f>
        <v>2017</v>
      </c>
      <c r="C10" s="267"/>
      <c r="D10" s="267" t="str">
        <f>データー!D269</f>
        <v>YT05116</v>
      </c>
      <c r="E10" s="267"/>
      <c r="F10" s="267"/>
      <c r="G10" s="199" t="str">
        <f>データー!E269</f>
        <v>♀</v>
      </c>
      <c r="H10" s="267" t="str">
        <f>データー!F269</f>
        <v>BCW</v>
      </c>
      <c r="I10" s="267"/>
      <c r="J10" s="268">
        <f>データー!G269</f>
        <v>706.46800000000007</v>
      </c>
      <c r="K10" s="268"/>
      <c r="L10" s="268"/>
      <c r="M10" s="269" t="str">
        <f>データー!H269</f>
        <v>14:55'34"</v>
      </c>
      <c r="N10" s="267"/>
      <c r="O10" s="267"/>
      <c r="P10" s="268">
        <f>データー!I269</f>
        <v>788.85</v>
      </c>
      <c r="Q10" s="268"/>
      <c r="R10" s="268"/>
      <c r="S10" s="267" t="str">
        <f>データー!J269</f>
        <v>つばさ</v>
      </c>
      <c r="T10" s="267"/>
      <c r="U10" s="271" t="str">
        <f>データー!K269</f>
        <v>重松　国吉</v>
      </c>
      <c r="V10" s="272"/>
      <c r="W10" s="272"/>
      <c r="X10" s="273"/>
      <c r="Y10" s="199">
        <v>1</v>
      </c>
    </row>
    <row r="11" spans="1:25" ht="15" customHeight="1">
      <c r="A11" s="200">
        <v>238</v>
      </c>
      <c r="B11" s="267">
        <f>データー!C270</f>
        <v>2017</v>
      </c>
      <c r="C11" s="267"/>
      <c r="D11" s="267" t="str">
        <f>データー!D270</f>
        <v>YT05325</v>
      </c>
      <c r="E11" s="267"/>
      <c r="F11" s="267"/>
      <c r="G11" s="199" t="str">
        <f>データー!E270</f>
        <v>♂</v>
      </c>
      <c r="H11" s="267" t="str">
        <f>データー!F270</f>
        <v>BC</v>
      </c>
      <c r="I11" s="267"/>
      <c r="J11" s="268">
        <f>データー!G270</f>
        <v>727.89899999999989</v>
      </c>
      <c r="K11" s="268"/>
      <c r="L11" s="268"/>
      <c r="M11" s="269" t="str">
        <f>データー!H270</f>
        <v>15:36'43"</v>
      </c>
      <c r="N11" s="267"/>
      <c r="O11" s="267"/>
      <c r="P11" s="268">
        <f>データー!I270</f>
        <v>777.07500000000005</v>
      </c>
      <c r="Q11" s="268"/>
      <c r="R11" s="268"/>
      <c r="S11" s="267" t="str">
        <f>データー!J270</f>
        <v>久留米</v>
      </c>
      <c r="T11" s="267"/>
      <c r="U11" s="271" t="str">
        <f>データー!K270</f>
        <v>成清光春</v>
      </c>
      <c r="V11" s="272"/>
      <c r="W11" s="272"/>
      <c r="X11" s="273"/>
      <c r="Y11" s="199">
        <v>1</v>
      </c>
    </row>
    <row r="12" spans="1:25" ht="15" customHeight="1">
      <c r="A12" s="200">
        <v>239</v>
      </c>
      <c r="B12" s="267" t="str">
        <f>データー!C271</f>
        <v>2015</v>
      </c>
      <c r="C12" s="267"/>
      <c r="D12" s="267" t="str">
        <f>データー!D271</f>
        <v>YB04505</v>
      </c>
      <c r="E12" s="267"/>
      <c r="F12" s="267"/>
      <c r="G12" s="199" t="str">
        <f>データー!E271</f>
        <v>♀</v>
      </c>
      <c r="H12" s="267" t="str">
        <f>データー!F271</f>
        <v>DC</v>
      </c>
      <c r="I12" s="267"/>
      <c r="J12" s="268" t="str">
        <f>データー!G271</f>
        <v>677.273</v>
      </c>
      <c r="K12" s="268"/>
      <c r="L12" s="268"/>
      <c r="M12" s="269" t="str">
        <f>データー!H271</f>
        <v>14:32:28</v>
      </c>
      <c r="N12" s="267"/>
      <c r="O12" s="267"/>
      <c r="P12" s="268" t="str">
        <f>データー!I271</f>
        <v>776.274</v>
      </c>
      <c r="Q12" s="268"/>
      <c r="R12" s="268"/>
      <c r="S12" s="267" t="str">
        <f>データー!J271</f>
        <v>福岡</v>
      </c>
      <c r="T12" s="267"/>
      <c r="U12" s="271" t="str">
        <f>データー!K271</f>
        <v>工藤 講治</v>
      </c>
      <c r="V12" s="272"/>
      <c r="W12" s="272"/>
      <c r="X12" s="273"/>
      <c r="Y12" s="199">
        <v>1</v>
      </c>
    </row>
    <row r="13" spans="1:25" ht="15" customHeight="1">
      <c r="A13" s="200">
        <v>240</v>
      </c>
      <c r="B13" s="267">
        <f>データー!C272</f>
        <v>2017</v>
      </c>
      <c r="C13" s="267"/>
      <c r="D13" s="267" t="str">
        <f>データー!D272</f>
        <v>YA02313</v>
      </c>
      <c r="E13" s="267"/>
      <c r="F13" s="267"/>
      <c r="G13" s="199" t="str">
        <f>データー!E272</f>
        <v>♀</v>
      </c>
      <c r="H13" s="267" t="str">
        <f>データー!F272</f>
        <v>BC</v>
      </c>
      <c r="I13" s="267"/>
      <c r="J13" s="268" t="str">
        <f>データー!G272</f>
        <v>680.710</v>
      </c>
      <c r="K13" s="268"/>
      <c r="L13" s="268"/>
      <c r="M13" s="269" t="str">
        <f>データー!H272</f>
        <v>14:37:24</v>
      </c>
      <c r="N13" s="267"/>
      <c r="O13" s="267"/>
      <c r="P13" s="268">
        <f>データー!I272</f>
        <v>775.82600000000002</v>
      </c>
      <c r="Q13" s="268"/>
      <c r="R13" s="268"/>
      <c r="S13" s="267" t="str">
        <f>データー!J272</f>
        <v>ちくぜん</v>
      </c>
      <c r="T13" s="267"/>
      <c r="U13" s="271" t="str">
        <f>データー!K272</f>
        <v>原田　賢二</v>
      </c>
      <c r="V13" s="272"/>
      <c r="W13" s="272"/>
      <c r="X13" s="273"/>
      <c r="Y13" s="199">
        <v>1</v>
      </c>
    </row>
    <row r="14" spans="1:25" ht="15" customHeight="1">
      <c r="A14" s="200">
        <v>241</v>
      </c>
      <c r="B14" s="267">
        <f>データー!C273</f>
        <v>2015</v>
      </c>
      <c r="C14" s="267"/>
      <c r="D14" s="267" t="str">
        <f>データー!D273</f>
        <v>YH14217</v>
      </c>
      <c r="E14" s="267"/>
      <c r="F14" s="267"/>
      <c r="G14" s="199" t="str">
        <f>データー!E273</f>
        <v>♂</v>
      </c>
      <c r="H14" s="267" t="str">
        <f>データー!F273</f>
        <v>PB</v>
      </c>
      <c r="I14" s="267"/>
      <c r="J14" s="268">
        <f>データー!G273</f>
        <v>733.82</v>
      </c>
      <c r="K14" s="268"/>
      <c r="L14" s="268"/>
      <c r="M14" s="269">
        <f>データー!H273</f>
        <v>0.6583796296296297</v>
      </c>
      <c r="N14" s="267"/>
      <c r="O14" s="267"/>
      <c r="P14" s="268">
        <f>データー!I273</f>
        <v>774.01700000000005</v>
      </c>
      <c r="Q14" s="268"/>
      <c r="R14" s="268"/>
      <c r="S14" s="267" t="str">
        <f>データー!J273</f>
        <v>佐　　賀</v>
      </c>
      <c r="T14" s="267"/>
      <c r="U14" s="271" t="str">
        <f>データー!K273</f>
        <v>古川　尚夫</v>
      </c>
      <c r="V14" s="272"/>
      <c r="W14" s="272"/>
      <c r="X14" s="273"/>
      <c r="Y14" s="199">
        <v>1</v>
      </c>
    </row>
    <row r="15" spans="1:25" ht="15" customHeight="1">
      <c r="A15" s="200">
        <v>242</v>
      </c>
      <c r="B15" s="267">
        <f>データー!C274</f>
        <v>2017</v>
      </c>
      <c r="C15" s="267"/>
      <c r="D15" s="267" t="str">
        <f>データー!D274</f>
        <v>DA23109</v>
      </c>
      <c r="E15" s="267"/>
      <c r="F15" s="267"/>
      <c r="G15" s="199" t="str">
        <f>データー!E274</f>
        <v>♂</v>
      </c>
      <c r="H15" s="267" t="str">
        <f>データー!F274</f>
        <v>BC</v>
      </c>
      <c r="I15" s="267"/>
      <c r="J15" s="268" t="str">
        <f>データー!G274</f>
        <v>665.260</v>
      </c>
      <c r="K15" s="268"/>
      <c r="L15" s="268"/>
      <c r="M15" s="269" t="str">
        <f>データー!H274</f>
        <v>14:22:06</v>
      </c>
      <c r="N15" s="267"/>
      <c r="O15" s="267"/>
      <c r="P15" s="268">
        <f>データー!I274</f>
        <v>771.673</v>
      </c>
      <c r="Q15" s="268"/>
      <c r="R15" s="268"/>
      <c r="S15" s="267" t="str">
        <f>データー!J274</f>
        <v>ちくぜん</v>
      </c>
      <c r="T15" s="267"/>
      <c r="U15" s="271" t="str">
        <f>データー!K274</f>
        <v>末松　正寿</v>
      </c>
      <c r="V15" s="272"/>
      <c r="W15" s="272"/>
      <c r="X15" s="273"/>
      <c r="Y15" s="199">
        <v>1</v>
      </c>
    </row>
    <row r="16" spans="1:25" ht="15" customHeight="1">
      <c r="A16" s="200">
        <v>243</v>
      </c>
      <c r="B16" s="267">
        <f>データー!C275</f>
        <v>2017</v>
      </c>
      <c r="C16" s="267"/>
      <c r="D16" s="267" t="str">
        <f>データー!D275</f>
        <v>YA00716</v>
      </c>
      <c r="E16" s="267"/>
      <c r="F16" s="267"/>
      <c r="G16" s="199" t="str">
        <f>データー!E275</f>
        <v>♂</v>
      </c>
      <c r="H16" s="267" t="str">
        <f>データー!F275</f>
        <v>BC</v>
      </c>
      <c r="I16" s="267"/>
      <c r="J16" s="268" t="str">
        <f>データー!G275</f>
        <v>665.260</v>
      </c>
      <c r="K16" s="268"/>
      <c r="L16" s="268"/>
      <c r="M16" s="269" t="str">
        <f>データー!H275</f>
        <v>14:22:54</v>
      </c>
      <c r="N16" s="267"/>
      <c r="O16" s="267"/>
      <c r="P16" s="268">
        <f>データー!I275</f>
        <v>770.95799999999997</v>
      </c>
      <c r="Q16" s="268"/>
      <c r="R16" s="268"/>
      <c r="S16" s="267" t="str">
        <f>データー!J275</f>
        <v>ちくぜん</v>
      </c>
      <c r="T16" s="267"/>
      <c r="U16" s="271" t="str">
        <f>データー!K275</f>
        <v>末松　正寿</v>
      </c>
      <c r="V16" s="272"/>
      <c r="W16" s="272"/>
      <c r="X16" s="273"/>
      <c r="Y16" s="199">
        <v>1</v>
      </c>
    </row>
    <row r="17" spans="1:25" ht="15" customHeight="1">
      <c r="A17" s="200">
        <v>244</v>
      </c>
      <c r="B17" s="267">
        <f>データー!C276</f>
        <v>2017</v>
      </c>
      <c r="C17" s="267"/>
      <c r="D17" s="267" t="str">
        <f>データー!D276</f>
        <v>YB08275</v>
      </c>
      <c r="E17" s="267"/>
      <c r="F17" s="267"/>
      <c r="G17" s="199" t="str">
        <f>データー!E276</f>
        <v>♂</v>
      </c>
      <c r="H17" s="267" t="str">
        <f>データー!F276</f>
        <v>BC</v>
      </c>
      <c r="I17" s="267"/>
      <c r="J17" s="268">
        <f>データー!G276</f>
        <v>696.44500000000005</v>
      </c>
      <c r="K17" s="268"/>
      <c r="L17" s="268"/>
      <c r="M17" s="269">
        <f>データー!H276</f>
        <v>0.62744212962962964</v>
      </c>
      <c r="N17" s="267"/>
      <c r="O17" s="267"/>
      <c r="P17" s="268">
        <f>データー!I276</f>
        <v>770.81600000000003</v>
      </c>
      <c r="Q17" s="268"/>
      <c r="R17" s="268"/>
      <c r="S17" s="267" t="str">
        <f>データー!J276</f>
        <v>玄海</v>
      </c>
      <c r="T17" s="267"/>
      <c r="U17" s="271" t="str">
        <f>データー!K276</f>
        <v>縄手　雅輝</v>
      </c>
      <c r="V17" s="272"/>
      <c r="W17" s="272"/>
      <c r="X17" s="273"/>
      <c r="Y17" s="199">
        <v>1</v>
      </c>
    </row>
    <row r="18" spans="1:25" ht="15" customHeight="1">
      <c r="A18" s="200">
        <v>245</v>
      </c>
      <c r="B18" s="267">
        <f>データー!C277</f>
        <v>2017</v>
      </c>
      <c r="C18" s="267"/>
      <c r="D18" s="267" t="str">
        <f>データー!D277</f>
        <v>YA07010</v>
      </c>
      <c r="E18" s="267"/>
      <c r="F18" s="267"/>
      <c r="G18" s="199" t="str">
        <f>データー!E277</f>
        <v>♀</v>
      </c>
      <c r="H18" s="267" t="str">
        <f>データー!F277</f>
        <v xml:space="preserve">BC  </v>
      </c>
      <c r="I18" s="267"/>
      <c r="J18" s="268">
        <f>データー!G277</f>
        <v>650.72799999999995</v>
      </c>
      <c r="K18" s="268"/>
      <c r="L18" s="268"/>
      <c r="M18" s="269">
        <f>データー!H277</f>
        <v>0.58667824074074071</v>
      </c>
      <c r="N18" s="267"/>
      <c r="O18" s="267"/>
      <c r="P18" s="268">
        <f>データー!I277</f>
        <v>770.26</v>
      </c>
      <c r="Q18" s="268"/>
      <c r="R18" s="268"/>
      <c r="S18" s="267" t="str">
        <f>データー!J277</f>
        <v>北九第一</v>
      </c>
      <c r="T18" s="267"/>
      <c r="U18" s="271" t="str">
        <f>データー!K277</f>
        <v>安川　武志</v>
      </c>
      <c r="V18" s="272"/>
      <c r="W18" s="272"/>
      <c r="X18" s="273"/>
      <c r="Y18" s="199">
        <v>1</v>
      </c>
    </row>
    <row r="19" spans="1:25" ht="15" customHeight="1">
      <c r="A19" s="200">
        <v>246</v>
      </c>
      <c r="B19" s="267" t="str">
        <f>データー!C278</f>
        <v>2017</v>
      </c>
      <c r="C19" s="267"/>
      <c r="D19" s="267" t="str">
        <f>データー!D278</f>
        <v>MA00107</v>
      </c>
      <c r="E19" s="267"/>
      <c r="F19" s="267"/>
      <c r="G19" s="199" t="str">
        <f>データー!E278</f>
        <v>♀</v>
      </c>
      <c r="H19" s="267" t="str">
        <f>データー!F278</f>
        <v>B</v>
      </c>
      <c r="I19" s="267"/>
      <c r="J19" s="268" t="str">
        <f>データー!G278</f>
        <v>698.498</v>
      </c>
      <c r="K19" s="268"/>
      <c r="L19" s="268"/>
      <c r="M19" s="269" t="str">
        <f>データー!H278</f>
        <v>15:12:40</v>
      </c>
      <c r="N19" s="267"/>
      <c r="O19" s="267"/>
      <c r="P19" s="268" t="str">
        <f>データー!I278</f>
        <v>765.338</v>
      </c>
      <c r="Q19" s="268"/>
      <c r="R19" s="268"/>
      <c r="S19" s="267" t="str">
        <f>データー!J278</f>
        <v>福岡</v>
      </c>
      <c r="T19" s="267"/>
      <c r="U19" s="271" t="str">
        <f>データー!K278</f>
        <v>ｺﾙｿLOFT</v>
      </c>
      <c r="V19" s="272"/>
      <c r="W19" s="272"/>
      <c r="X19" s="273"/>
      <c r="Y19" s="199">
        <v>1</v>
      </c>
    </row>
    <row r="20" spans="1:25" ht="15" customHeight="1">
      <c r="A20" s="200">
        <v>247</v>
      </c>
      <c r="B20" s="267">
        <f>データー!C279</f>
        <v>2017</v>
      </c>
      <c r="C20" s="267"/>
      <c r="D20" s="267" t="str">
        <f>データー!D279</f>
        <v>YB08786</v>
      </c>
      <c r="E20" s="267"/>
      <c r="F20" s="267"/>
      <c r="G20" s="199" t="str">
        <f>データー!E279</f>
        <v>♀</v>
      </c>
      <c r="H20" s="267" t="str">
        <f>データー!F279</f>
        <v>BC</v>
      </c>
      <c r="I20" s="267"/>
      <c r="J20" s="268">
        <f>データー!G279</f>
        <v>696.44500000000005</v>
      </c>
      <c r="K20" s="268"/>
      <c r="L20" s="268"/>
      <c r="M20" s="269">
        <f>データー!H279</f>
        <v>0.63923611111111112</v>
      </c>
      <c r="N20" s="267"/>
      <c r="O20" s="267"/>
      <c r="P20" s="268">
        <f>データー!I279</f>
        <v>756.59400000000005</v>
      </c>
      <c r="Q20" s="268"/>
      <c r="R20" s="268"/>
      <c r="S20" s="267" t="str">
        <f>データー!J279</f>
        <v>玄海</v>
      </c>
      <c r="T20" s="267"/>
      <c r="U20" s="271" t="str">
        <f>データー!K279</f>
        <v>縄手　雅輝</v>
      </c>
      <c r="V20" s="272"/>
      <c r="W20" s="272"/>
      <c r="X20" s="273"/>
      <c r="Y20" s="199">
        <v>1</v>
      </c>
    </row>
    <row r="21" spans="1:25" ht="15" customHeight="1">
      <c r="A21" s="200">
        <v>248</v>
      </c>
      <c r="B21" s="267" t="str">
        <f>データー!C280</f>
        <v>2017</v>
      </c>
      <c r="C21" s="267"/>
      <c r="D21" s="267" t="str">
        <f>データー!D280</f>
        <v>YB01246</v>
      </c>
      <c r="E21" s="267"/>
      <c r="F21" s="267"/>
      <c r="G21" s="199" t="str">
        <f>データー!E280</f>
        <v>♂</v>
      </c>
      <c r="H21" s="267" t="str">
        <f>データー!F280</f>
        <v>RC</v>
      </c>
      <c r="I21" s="267"/>
      <c r="J21" s="268" t="str">
        <f>データー!G280</f>
        <v>689.623</v>
      </c>
      <c r="K21" s="268"/>
      <c r="L21" s="268"/>
      <c r="M21" s="269" t="str">
        <f>データー!H280</f>
        <v>15:12:13</v>
      </c>
      <c r="N21" s="267"/>
      <c r="O21" s="267"/>
      <c r="P21" s="268" t="str">
        <f>データー!I280</f>
        <v>755.986</v>
      </c>
      <c r="Q21" s="268"/>
      <c r="R21" s="268"/>
      <c r="S21" s="267" t="str">
        <f>データー!J280</f>
        <v>福岡</v>
      </c>
      <c r="T21" s="267"/>
      <c r="U21" s="271" t="str">
        <f>データー!K280</f>
        <v>市川　 敏夫</v>
      </c>
      <c r="V21" s="272"/>
      <c r="W21" s="272"/>
      <c r="X21" s="273"/>
      <c r="Y21" s="199">
        <v>1</v>
      </c>
    </row>
    <row r="22" spans="1:25" ht="15" customHeight="1">
      <c r="A22" s="200">
        <v>249</v>
      </c>
      <c r="B22" s="267" t="str">
        <f>データー!C281</f>
        <v>2017</v>
      </c>
      <c r="C22" s="267"/>
      <c r="D22" s="267" t="str">
        <f>データー!D281</f>
        <v>YB02748</v>
      </c>
      <c r="E22" s="267"/>
      <c r="F22" s="267"/>
      <c r="G22" s="199" t="str">
        <f>データー!E281</f>
        <v>♂</v>
      </c>
      <c r="H22" s="267" t="str">
        <f>データー!F281</f>
        <v>BC</v>
      </c>
      <c r="I22" s="267"/>
      <c r="J22" s="268" t="str">
        <f>データー!G281</f>
        <v>706.963</v>
      </c>
      <c r="K22" s="268"/>
      <c r="L22" s="268"/>
      <c r="M22" s="269" t="str">
        <f>データー!H281</f>
        <v>15:44:31</v>
      </c>
      <c r="N22" s="267"/>
      <c r="O22" s="267"/>
      <c r="P22" s="268" t="str">
        <f>データー!I281</f>
        <v>748.492</v>
      </c>
      <c r="Q22" s="268"/>
      <c r="R22" s="268"/>
      <c r="S22" s="267" t="str">
        <f>データー!J281</f>
        <v>福岡</v>
      </c>
      <c r="T22" s="267"/>
      <c r="U22" s="271" t="str">
        <f>データー!K281</f>
        <v>中村 明英</v>
      </c>
      <c r="V22" s="272"/>
      <c r="W22" s="272"/>
      <c r="X22" s="273"/>
      <c r="Y22" s="199">
        <v>1</v>
      </c>
    </row>
    <row r="23" spans="1:25" ht="15" customHeight="1">
      <c r="A23" s="200">
        <v>250</v>
      </c>
      <c r="B23" s="267">
        <f>データー!C282</f>
        <v>2017</v>
      </c>
      <c r="C23" s="267"/>
      <c r="D23" s="267" t="str">
        <f>データー!D282</f>
        <v>YA00496</v>
      </c>
      <c r="E23" s="267"/>
      <c r="F23" s="267"/>
      <c r="G23" s="199" t="str">
        <f>データー!E282</f>
        <v>♀</v>
      </c>
      <c r="H23" s="267" t="str">
        <f>データー!F282</f>
        <v>B</v>
      </c>
      <c r="I23" s="267"/>
      <c r="J23" s="268" t="str">
        <f>データー!G282</f>
        <v>680.857</v>
      </c>
      <c r="K23" s="268"/>
      <c r="L23" s="268"/>
      <c r="M23" s="269" t="str">
        <f>データー!H282</f>
        <v>15:09:42</v>
      </c>
      <c r="N23" s="267"/>
      <c r="O23" s="267"/>
      <c r="P23" s="268">
        <f>データー!I282</f>
        <v>748.44100000000003</v>
      </c>
      <c r="Q23" s="268"/>
      <c r="R23" s="268"/>
      <c r="S23" s="267" t="str">
        <f>データー!J282</f>
        <v>ちくぜん</v>
      </c>
      <c r="T23" s="267"/>
      <c r="U23" s="271" t="str">
        <f>データー!K282</f>
        <v>ﾛｲﾔﾙ ﾛﾌﾄ</v>
      </c>
      <c r="V23" s="272"/>
      <c r="W23" s="272"/>
      <c r="X23" s="273"/>
      <c r="Y23" s="199">
        <v>1</v>
      </c>
    </row>
    <row r="24" spans="1:25" ht="15" customHeight="1">
      <c r="A24" s="200">
        <v>251</v>
      </c>
      <c r="B24" s="267">
        <f>データー!C283</f>
        <v>2017</v>
      </c>
      <c r="C24" s="267"/>
      <c r="D24" s="267" t="str">
        <f>データー!D283</f>
        <v>YB05245</v>
      </c>
      <c r="E24" s="267"/>
      <c r="F24" s="267"/>
      <c r="G24" s="199" t="str">
        <f>データー!E283</f>
        <v>♂</v>
      </c>
      <c r="H24" s="267" t="str">
        <f>データー!F283</f>
        <v>BC</v>
      </c>
      <c r="I24" s="267"/>
      <c r="J24" s="268">
        <f>データー!G283</f>
        <v>715.05799999999999</v>
      </c>
      <c r="K24" s="268"/>
      <c r="L24" s="268"/>
      <c r="M24" s="269">
        <f>データー!H283</f>
        <v>0.66445601851851854</v>
      </c>
      <c r="N24" s="267"/>
      <c r="O24" s="267"/>
      <c r="P24" s="268">
        <f>データー!I283</f>
        <v>747.33</v>
      </c>
      <c r="Q24" s="268"/>
      <c r="R24" s="268"/>
      <c r="S24" s="267" t="str">
        <f>データー!J283</f>
        <v>福岡南部</v>
      </c>
      <c r="T24" s="267"/>
      <c r="U24" s="271" t="str">
        <f>データー!K283</f>
        <v>原　寛</v>
      </c>
      <c r="V24" s="272"/>
      <c r="W24" s="272"/>
      <c r="X24" s="273"/>
      <c r="Y24" s="199">
        <v>1</v>
      </c>
    </row>
    <row r="25" spans="1:25" ht="15" customHeight="1">
      <c r="A25" s="200">
        <v>252</v>
      </c>
      <c r="B25" s="267">
        <f>データー!C284</f>
        <v>2017</v>
      </c>
      <c r="C25" s="267"/>
      <c r="D25" s="267" t="str">
        <f>データー!D284</f>
        <v>DA23339</v>
      </c>
      <c r="E25" s="267"/>
      <c r="F25" s="267"/>
      <c r="G25" s="199" t="str">
        <f>データー!E284</f>
        <v>♂</v>
      </c>
      <c r="H25" s="267" t="str">
        <f>データー!F284</f>
        <v>BC</v>
      </c>
      <c r="I25" s="267"/>
      <c r="J25" s="268" t="str">
        <f>データー!G284</f>
        <v>666.309</v>
      </c>
      <c r="K25" s="268"/>
      <c r="L25" s="268"/>
      <c r="M25" s="269" t="str">
        <f>データー!H284</f>
        <v>14:52:36</v>
      </c>
      <c r="N25" s="267"/>
      <c r="O25" s="267"/>
      <c r="P25" s="268">
        <f>データー!I284</f>
        <v>746.48099999999999</v>
      </c>
      <c r="Q25" s="268"/>
      <c r="R25" s="268"/>
      <c r="S25" s="267" t="str">
        <f>データー!J284</f>
        <v>ちくぜん</v>
      </c>
      <c r="T25" s="267"/>
      <c r="U25" s="271" t="str">
        <f>データー!K284</f>
        <v>掘田雅弘</v>
      </c>
      <c r="V25" s="272"/>
      <c r="W25" s="272"/>
      <c r="X25" s="273"/>
      <c r="Y25" s="199">
        <v>1</v>
      </c>
    </row>
    <row r="26" spans="1:25" ht="15" customHeight="1">
      <c r="A26" s="200">
        <v>253</v>
      </c>
      <c r="B26" s="267">
        <f>データー!C285</f>
        <v>2017</v>
      </c>
      <c r="C26" s="267"/>
      <c r="D26" s="267" t="str">
        <f>データー!D285</f>
        <v>YB00451</v>
      </c>
      <c r="E26" s="267"/>
      <c r="F26" s="267"/>
      <c r="G26" s="199" t="str">
        <f>データー!E285</f>
        <v>♀</v>
      </c>
      <c r="H26" s="267" t="str">
        <f>データー!F285</f>
        <v>BC</v>
      </c>
      <c r="I26" s="267"/>
      <c r="J26" s="268" t="str">
        <f>データー!G285</f>
        <v>680.857</v>
      </c>
      <c r="K26" s="268"/>
      <c r="L26" s="268"/>
      <c r="M26" s="269" t="str">
        <f>データー!H285</f>
        <v>15:14:14</v>
      </c>
      <c r="N26" s="267"/>
      <c r="O26" s="267"/>
      <c r="P26" s="268">
        <f>データー!I285</f>
        <v>744.73</v>
      </c>
      <c r="Q26" s="268"/>
      <c r="R26" s="268"/>
      <c r="S26" s="267" t="str">
        <f>データー!J285</f>
        <v>ちくぜん</v>
      </c>
      <c r="T26" s="267"/>
      <c r="U26" s="271" t="str">
        <f>データー!K285</f>
        <v>ﾛｲﾔﾙ ﾛﾌﾄ</v>
      </c>
      <c r="V26" s="272"/>
      <c r="W26" s="272"/>
      <c r="X26" s="273"/>
      <c r="Y26" s="199">
        <v>1</v>
      </c>
    </row>
    <row r="27" spans="1:25" ht="15" customHeight="1">
      <c r="A27" s="200">
        <v>254</v>
      </c>
      <c r="B27" s="267">
        <f>データー!C286</f>
        <v>2017</v>
      </c>
      <c r="C27" s="267"/>
      <c r="D27" s="267" t="str">
        <f>データー!D286</f>
        <v>YA03096</v>
      </c>
      <c r="E27" s="267"/>
      <c r="F27" s="267"/>
      <c r="G27" s="199" t="str">
        <f>データー!E286</f>
        <v>♂</v>
      </c>
      <c r="H27" s="267" t="str">
        <f>データー!F286</f>
        <v>BC</v>
      </c>
      <c r="I27" s="267"/>
      <c r="J27" s="268">
        <f>データー!G286</f>
        <v>635.52300000000002</v>
      </c>
      <c r="K27" s="268"/>
      <c r="L27" s="268"/>
      <c r="M27" s="269">
        <f>データー!H286</f>
        <v>0.60124999999999995</v>
      </c>
      <c r="N27" s="267"/>
      <c r="O27" s="267"/>
      <c r="P27" s="268">
        <f>データー!I286</f>
        <v>734.029</v>
      </c>
      <c r="Q27" s="268"/>
      <c r="R27" s="268"/>
      <c r="S27" s="267" t="str">
        <f>データー!J286</f>
        <v>下　　関</v>
      </c>
      <c r="T27" s="267"/>
      <c r="U27" s="271" t="str">
        <f>データー!K286</f>
        <v>田上　清</v>
      </c>
      <c r="V27" s="272"/>
      <c r="W27" s="272"/>
      <c r="X27" s="273"/>
      <c r="Y27" s="199">
        <v>1</v>
      </c>
    </row>
    <row r="28" spans="1:25" ht="15" customHeight="1">
      <c r="A28" s="200">
        <v>255</v>
      </c>
      <c r="B28" s="267" t="str">
        <f>データー!C287</f>
        <v>2017</v>
      </c>
      <c r="C28" s="267"/>
      <c r="D28" s="267" t="str">
        <f>データー!D287</f>
        <v>YB01319</v>
      </c>
      <c r="E28" s="267"/>
      <c r="F28" s="267"/>
      <c r="G28" s="199" t="str">
        <f>データー!E287</f>
        <v>♀</v>
      </c>
      <c r="H28" s="267" t="str">
        <f>データー!F287</f>
        <v>BW</v>
      </c>
      <c r="I28" s="267"/>
      <c r="J28" s="268" t="str">
        <f>データー!G287</f>
        <v>689.623</v>
      </c>
      <c r="K28" s="268"/>
      <c r="L28" s="268"/>
      <c r="M28" s="269" t="str">
        <f>データー!H287</f>
        <v>15:40:30</v>
      </c>
      <c r="N28" s="267"/>
      <c r="O28" s="267"/>
      <c r="P28" s="268" t="str">
        <f>データー!I287</f>
        <v>733.251</v>
      </c>
      <c r="Q28" s="268"/>
      <c r="R28" s="268"/>
      <c r="S28" s="267" t="str">
        <f>データー!J287</f>
        <v>福岡</v>
      </c>
      <c r="T28" s="267"/>
      <c r="U28" s="271" t="str">
        <f>データー!K287</f>
        <v>市川 敏夫</v>
      </c>
      <c r="V28" s="272"/>
      <c r="W28" s="272"/>
      <c r="X28" s="273"/>
      <c r="Y28" s="199">
        <v>1</v>
      </c>
    </row>
    <row r="29" spans="1:25" ht="15" customHeight="1">
      <c r="A29" s="200">
        <v>256</v>
      </c>
      <c r="B29" s="267">
        <f>データー!C288</f>
        <v>2017</v>
      </c>
      <c r="C29" s="267"/>
      <c r="D29" s="267" t="str">
        <f>データー!D288</f>
        <v>YH04165</v>
      </c>
      <c r="E29" s="267"/>
      <c r="F29" s="267"/>
      <c r="G29" s="199" t="str">
        <f>データー!E288</f>
        <v>♀</v>
      </c>
      <c r="H29" s="267" t="str">
        <f>データー!F288</f>
        <v>B</v>
      </c>
      <c r="I29" s="267"/>
      <c r="J29" s="268">
        <f>データー!G288</f>
        <v>723.34199999999998</v>
      </c>
      <c r="K29" s="268"/>
      <c r="L29" s="268"/>
      <c r="M29" s="269">
        <f>データー!H288</f>
        <v>0.68895833333333334</v>
      </c>
      <c r="N29" s="267"/>
      <c r="O29" s="267"/>
      <c r="P29" s="268">
        <f>データー!I288</f>
        <v>729.101</v>
      </c>
      <c r="Q29" s="268"/>
      <c r="R29" s="268"/>
      <c r="S29" s="267" t="str">
        <f>データー!J288</f>
        <v>大牟田</v>
      </c>
      <c r="T29" s="267"/>
      <c r="U29" s="271" t="str">
        <f>データー!K288</f>
        <v>松尾　秀輝</v>
      </c>
      <c r="V29" s="272"/>
      <c r="W29" s="272"/>
      <c r="X29" s="273"/>
      <c r="Y29" s="199">
        <v>1</v>
      </c>
    </row>
    <row r="30" spans="1:25" ht="15" customHeight="1">
      <c r="A30" s="200">
        <v>257</v>
      </c>
      <c r="B30" s="267" t="str">
        <f>データー!C289</f>
        <v>2016</v>
      </c>
      <c r="C30" s="267"/>
      <c r="D30" s="267" t="str">
        <f>データー!D289</f>
        <v>YB07164</v>
      </c>
      <c r="E30" s="267"/>
      <c r="F30" s="267"/>
      <c r="G30" s="199" t="str">
        <f>データー!E289</f>
        <v>♀</v>
      </c>
      <c r="H30" s="267" t="str">
        <f>データー!F289</f>
        <v>BC</v>
      </c>
      <c r="I30" s="267"/>
      <c r="J30" s="268" t="str">
        <f>データー!G289</f>
        <v>710.151</v>
      </c>
      <c r="K30" s="268"/>
      <c r="L30" s="268"/>
      <c r="M30" s="269" t="str">
        <f>データー!H289</f>
        <v>16:14:40</v>
      </c>
      <c r="N30" s="267"/>
      <c r="O30" s="267"/>
      <c r="P30" s="268" t="str">
        <f>データー!I289</f>
        <v>728.609</v>
      </c>
      <c r="Q30" s="268"/>
      <c r="R30" s="268"/>
      <c r="S30" s="267" t="str">
        <f>データー!J289</f>
        <v>福岡</v>
      </c>
      <c r="T30" s="267"/>
      <c r="U30" s="271" t="str">
        <f>データー!K289</f>
        <v>高田 利男</v>
      </c>
      <c r="V30" s="272"/>
      <c r="W30" s="272"/>
      <c r="X30" s="273"/>
      <c r="Y30" s="199">
        <v>1</v>
      </c>
    </row>
    <row r="31" spans="1:25" ht="15" customHeight="1">
      <c r="A31" s="200">
        <v>258</v>
      </c>
      <c r="B31" s="267" t="str">
        <f>データー!C290</f>
        <v>2017</v>
      </c>
      <c r="C31" s="267"/>
      <c r="D31" s="267" t="str">
        <f>データー!D290</f>
        <v>YB00737</v>
      </c>
      <c r="E31" s="267"/>
      <c r="F31" s="267"/>
      <c r="G31" s="199" t="str">
        <f>データー!E290</f>
        <v>♀</v>
      </c>
      <c r="H31" s="267" t="str">
        <f>データー!F290</f>
        <v>BC</v>
      </c>
      <c r="I31" s="267"/>
      <c r="J31" s="268" t="str">
        <f>データー!G290</f>
        <v>675.397</v>
      </c>
      <c r="K31" s="268"/>
      <c r="L31" s="268"/>
      <c r="M31" s="269" t="str">
        <f>データー!H290</f>
        <v>15:37:09</v>
      </c>
      <c r="N31" s="267"/>
      <c r="O31" s="267"/>
      <c r="P31" s="268" t="str">
        <f>データー!I290</f>
        <v>720.692</v>
      </c>
      <c r="Q31" s="268"/>
      <c r="R31" s="268"/>
      <c r="S31" s="267" t="str">
        <f>データー!J290</f>
        <v>福岡</v>
      </c>
      <c r="T31" s="267"/>
      <c r="U31" s="271" t="str">
        <f>データー!K290</f>
        <v>中村 正三</v>
      </c>
      <c r="V31" s="272"/>
      <c r="W31" s="272"/>
      <c r="X31" s="273"/>
      <c r="Y31" s="199">
        <v>1</v>
      </c>
    </row>
    <row r="32" spans="1:25" ht="15" customHeight="1">
      <c r="A32" s="200">
        <v>259</v>
      </c>
      <c r="B32" s="267">
        <f>データー!C291</f>
        <v>2015</v>
      </c>
      <c r="C32" s="267"/>
      <c r="D32" s="267" t="str">
        <f>データー!D291</f>
        <v>YA04095</v>
      </c>
      <c r="E32" s="267"/>
      <c r="F32" s="267"/>
      <c r="G32" s="199" t="str">
        <f>データー!E291</f>
        <v>♀</v>
      </c>
      <c r="H32" s="267" t="str">
        <f>データー!F291</f>
        <v>B</v>
      </c>
      <c r="I32" s="267"/>
      <c r="J32" s="268">
        <f>データー!G291</f>
        <v>636.178</v>
      </c>
      <c r="K32" s="268"/>
      <c r="L32" s="268"/>
      <c r="M32" s="269">
        <f>データー!H291</f>
        <v>0.61829861111111117</v>
      </c>
      <c r="N32" s="267"/>
      <c r="O32" s="267"/>
      <c r="P32" s="268">
        <f>データー!I291</f>
        <v>714.52499999999998</v>
      </c>
      <c r="Q32" s="268"/>
      <c r="R32" s="268"/>
      <c r="S32" s="267" t="str">
        <f>データー!J291</f>
        <v>下　　関</v>
      </c>
      <c r="T32" s="267"/>
      <c r="U32" s="271" t="str">
        <f>データー!K291</f>
        <v>村上　清一</v>
      </c>
      <c r="V32" s="272"/>
      <c r="W32" s="272"/>
      <c r="X32" s="273"/>
      <c r="Y32" s="199">
        <v>1</v>
      </c>
    </row>
    <row r="33" spans="1:25" ht="15" customHeight="1">
      <c r="A33" s="200">
        <v>260</v>
      </c>
      <c r="B33" s="267">
        <f>データー!C292</f>
        <v>2016</v>
      </c>
      <c r="C33" s="267"/>
      <c r="D33" s="267" t="str">
        <f>データー!D292</f>
        <v>YA09053</v>
      </c>
      <c r="E33" s="267"/>
      <c r="F33" s="267"/>
      <c r="G33" s="199" t="str">
        <f>データー!E292</f>
        <v>♀</v>
      </c>
      <c r="H33" s="267" t="str">
        <f>データー!F292</f>
        <v xml:space="preserve">BC  </v>
      </c>
      <c r="I33" s="267"/>
      <c r="J33" s="268">
        <f>データー!G292</f>
        <v>650.72799999999995</v>
      </c>
      <c r="K33" s="268"/>
      <c r="L33" s="268"/>
      <c r="M33" s="269">
        <f>データー!H292</f>
        <v>0.64677083333333341</v>
      </c>
      <c r="N33" s="267"/>
      <c r="O33" s="267"/>
      <c r="P33" s="268">
        <f>データー!I292</f>
        <v>698.69299999999998</v>
      </c>
      <c r="Q33" s="268"/>
      <c r="R33" s="268"/>
      <c r="S33" s="267" t="str">
        <f>データー!J292</f>
        <v>北九第一</v>
      </c>
      <c r="T33" s="267"/>
      <c r="U33" s="271" t="str">
        <f>データー!K292</f>
        <v>安川　武志</v>
      </c>
      <c r="V33" s="272"/>
      <c r="W33" s="272"/>
      <c r="X33" s="273"/>
      <c r="Y33" s="199">
        <v>1</v>
      </c>
    </row>
    <row r="34" spans="1:25" ht="15" customHeight="1">
      <c r="A34" s="200">
        <v>261</v>
      </c>
      <c r="B34" s="267" t="str">
        <f>データー!C293</f>
        <v>2016</v>
      </c>
      <c r="C34" s="267"/>
      <c r="D34" s="267" t="str">
        <f>データー!D293</f>
        <v>YB06114</v>
      </c>
      <c r="E34" s="267"/>
      <c r="F34" s="267"/>
      <c r="G34" s="199" t="str">
        <f>データー!E293</f>
        <v>♂</v>
      </c>
      <c r="H34" s="267" t="str">
        <f>データー!F293</f>
        <v>BW</v>
      </c>
      <c r="I34" s="267"/>
      <c r="J34" s="268" t="str">
        <f>データー!G293</f>
        <v>696.328</v>
      </c>
      <c r="K34" s="268"/>
      <c r="L34" s="268"/>
      <c r="M34" s="269" t="str">
        <f>データー!H293</f>
        <v>16:47:22</v>
      </c>
      <c r="N34" s="267"/>
      <c r="O34" s="267"/>
      <c r="P34" s="268" t="str">
        <f>データー!I293</f>
        <v>691.236</v>
      </c>
      <c r="Q34" s="268"/>
      <c r="R34" s="268"/>
      <c r="S34" s="267" t="str">
        <f>データー!J293</f>
        <v>福岡</v>
      </c>
      <c r="T34" s="267"/>
      <c r="U34" s="271" t="str">
        <f>データー!K293</f>
        <v>中川 和美</v>
      </c>
      <c r="V34" s="272"/>
      <c r="W34" s="272"/>
      <c r="X34" s="273"/>
      <c r="Y34" s="199">
        <v>1</v>
      </c>
    </row>
    <row r="35" spans="1:25" ht="15" customHeight="1">
      <c r="A35" s="200">
        <v>262</v>
      </c>
      <c r="B35" s="267">
        <f>データー!C294</f>
        <v>2016</v>
      </c>
      <c r="C35" s="267"/>
      <c r="D35" s="267" t="str">
        <f>データー!D294</f>
        <v>YA03841</v>
      </c>
      <c r="E35" s="267"/>
      <c r="F35" s="267"/>
      <c r="G35" s="199" t="str">
        <f>データー!E294</f>
        <v>♂</v>
      </c>
      <c r="H35" s="267" t="str">
        <f>データー!F294</f>
        <v>B</v>
      </c>
      <c r="I35" s="267"/>
      <c r="J35" s="268" t="str">
        <f>データー!G294</f>
        <v>669.447</v>
      </c>
      <c r="K35" s="268"/>
      <c r="L35" s="268"/>
      <c r="M35" s="269" t="str">
        <f>データー!H294</f>
        <v>16:09:47</v>
      </c>
      <c r="N35" s="267"/>
      <c r="O35" s="267"/>
      <c r="P35" s="268">
        <f>データー!I294</f>
        <v>690.30499999999995</v>
      </c>
      <c r="Q35" s="268"/>
      <c r="R35" s="268"/>
      <c r="S35" s="267" t="str">
        <f>データー!J294</f>
        <v>ちくぜん</v>
      </c>
      <c r="T35" s="267"/>
      <c r="U35" s="271" t="str">
        <f>データー!K294</f>
        <v>手島　浩二</v>
      </c>
      <c r="V35" s="272"/>
      <c r="W35" s="272"/>
      <c r="X35" s="273"/>
      <c r="Y35" s="199">
        <v>1</v>
      </c>
    </row>
    <row r="36" spans="1:25" ht="15" customHeight="1">
      <c r="A36" s="200">
        <v>263</v>
      </c>
      <c r="B36" s="267">
        <f>データー!C295</f>
        <v>2017</v>
      </c>
      <c r="C36" s="267"/>
      <c r="D36" s="267" t="str">
        <f>データー!D295</f>
        <v>YA05087</v>
      </c>
      <c r="E36" s="267"/>
      <c r="F36" s="267"/>
      <c r="G36" s="199" t="str">
        <f>データー!E295</f>
        <v>♂</v>
      </c>
      <c r="H36" s="267" t="str">
        <f>データー!F295</f>
        <v xml:space="preserve">BC  </v>
      </c>
      <c r="I36" s="267"/>
      <c r="J36" s="268">
        <f>データー!G295</f>
        <v>648.83000000000004</v>
      </c>
      <c r="K36" s="268"/>
      <c r="L36" s="268"/>
      <c r="M36" s="269">
        <f>データー!H295</f>
        <v>0.65445601851851853</v>
      </c>
      <c r="N36" s="267"/>
      <c r="O36" s="267"/>
      <c r="P36" s="268">
        <f>データー!I295</f>
        <v>688.47500000000002</v>
      </c>
      <c r="Q36" s="268"/>
      <c r="R36" s="268"/>
      <c r="S36" s="267" t="str">
        <f>データー!J295</f>
        <v>北九第一</v>
      </c>
      <c r="T36" s="267"/>
      <c r="U36" s="271" t="str">
        <f>データー!K295</f>
        <v>牧村　佳則</v>
      </c>
      <c r="V36" s="272"/>
      <c r="W36" s="272"/>
      <c r="X36" s="273"/>
      <c r="Y36" s="199">
        <v>1</v>
      </c>
    </row>
    <row r="37" spans="1:25" ht="15" customHeight="1">
      <c r="A37" s="200">
        <v>264</v>
      </c>
      <c r="B37" s="267">
        <f>データー!C296</f>
        <v>2017</v>
      </c>
      <c r="C37" s="267"/>
      <c r="D37" s="267" t="str">
        <f>データー!D296</f>
        <v>YA07530</v>
      </c>
      <c r="E37" s="267"/>
      <c r="F37" s="267"/>
      <c r="G37" s="199" t="str">
        <f>データー!E296</f>
        <v>♂</v>
      </c>
      <c r="H37" s="267" t="str">
        <f>データー!F296</f>
        <v>BC</v>
      </c>
      <c r="I37" s="267"/>
      <c r="J37" s="268">
        <f>データー!G296</f>
        <v>638.61699999999996</v>
      </c>
      <c r="K37" s="268"/>
      <c r="L37" s="268"/>
      <c r="M37" s="269">
        <f>データー!H296</f>
        <v>0.64670138888888895</v>
      </c>
      <c r="N37" s="267"/>
      <c r="O37" s="267"/>
      <c r="P37" s="268">
        <f>データー!I296</f>
        <v>685.76300000000003</v>
      </c>
      <c r="Q37" s="268"/>
      <c r="R37" s="268"/>
      <c r="S37" s="267" t="str">
        <f>データー!J296</f>
        <v>下　　関</v>
      </c>
      <c r="T37" s="267"/>
      <c r="U37" s="271" t="str">
        <f>データー!K296</f>
        <v>磯部　英明</v>
      </c>
      <c r="V37" s="272"/>
      <c r="W37" s="272"/>
      <c r="X37" s="273"/>
      <c r="Y37" s="199">
        <v>1</v>
      </c>
    </row>
    <row r="38" spans="1:25" ht="15" customHeight="1">
      <c r="A38" s="200">
        <v>265</v>
      </c>
      <c r="B38" s="267">
        <f>データー!C297</f>
        <v>2017</v>
      </c>
      <c r="C38" s="267"/>
      <c r="D38" s="267" t="str">
        <f>データー!D297</f>
        <v>YH03834</v>
      </c>
      <c r="E38" s="267"/>
      <c r="F38" s="267"/>
      <c r="G38" s="199" t="str">
        <f>データー!E297</f>
        <v>♀</v>
      </c>
      <c r="H38" s="267" t="str">
        <f>データー!F297</f>
        <v>BW</v>
      </c>
      <c r="I38" s="267"/>
      <c r="J38" s="268">
        <f>データー!G297</f>
        <v>742.27800000000002</v>
      </c>
      <c r="K38" s="268"/>
      <c r="L38" s="268"/>
      <c r="M38" s="269">
        <f>データー!H297</f>
        <v>0.7519097222222223</v>
      </c>
      <c r="N38" s="267"/>
      <c r="O38" s="267"/>
      <c r="P38" s="268">
        <f>データー!I297</f>
        <v>685.548</v>
      </c>
      <c r="Q38" s="268"/>
      <c r="R38" s="268"/>
      <c r="S38" s="267" t="str">
        <f>データー!J297</f>
        <v>大牟田</v>
      </c>
      <c r="T38" s="267"/>
      <c r="U38" s="271" t="str">
        <f>データー!K297</f>
        <v>茂見　泉</v>
      </c>
      <c r="V38" s="272"/>
      <c r="W38" s="272"/>
      <c r="X38" s="273"/>
      <c r="Y38" s="199">
        <v>1</v>
      </c>
    </row>
    <row r="39" spans="1:25" ht="15" customHeight="1">
      <c r="A39" s="200">
        <v>266</v>
      </c>
      <c r="B39" s="267" t="str">
        <f>データー!C298</f>
        <v>2017</v>
      </c>
      <c r="C39" s="267"/>
      <c r="D39" s="267" t="str">
        <f>データー!D298</f>
        <v>YB00371</v>
      </c>
      <c r="E39" s="267"/>
      <c r="F39" s="267"/>
      <c r="G39" s="199" t="str">
        <f>データー!E298</f>
        <v>♀</v>
      </c>
      <c r="H39" s="267" t="str">
        <f>データー!F298</f>
        <v>BC</v>
      </c>
      <c r="I39" s="267"/>
      <c r="J39" s="268" t="str">
        <f>データー!G298</f>
        <v>697.816</v>
      </c>
      <c r="K39" s="268"/>
      <c r="L39" s="268"/>
      <c r="M39" s="269" t="str">
        <f>データー!H298</f>
        <v>17:03:23</v>
      </c>
      <c r="N39" s="267"/>
      <c r="O39" s="267"/>
      <c r="P39" s="268" t="str">
        <f>データー!I298</f>
        <v>681.871</v>
      </c>
      <c r="Q39" s="268"/>
      <c r="R39" s="268"/>
      <c r="S39" s="267" t="str">
        <f>データー!J298</f>
        <v>福岡</v>
      </c>
      <c r="T39" s="267"/>
      <c r="U39" s="271" t="str">
        <f>データー!K298</f>
        <v>円城寺 本石</v>
      </c>
      <c r="V39" s="272"/>
      <c r="W39" s="272"/>
      <c r="X39" s="273"/>
      <c r="Y39" s="199">
        <v>1</v>
      </c>
    </row>
    <row r="40" spans="1:25" ht="15" customHeight="1">
      <c r="A40" s="200">
        <v>267</v>
      </c>
      <c r="B40" s="267">
        <f>データー!C299</f>
        <v>2017</v>
      </c>
      <c r="C40" s="267"/>
      <c r="D40" s="267" t="str">
        <f>データー!D299</f>
        <v>YA08510</v>
      </c>
      <c r="E40" s="267"/>
      <c r="F40" s="267"/>
      <c r="G40" s="199" t="str">
        <f>データー!E299</f>
        <v>♀</v>
      </c>
      <c r="H40" s="267" t="str">
        <f>データー!F299</f>
        <v>B</v>
      </c>
      <c r="I40" s="267"/>
      <c r="J40" s="268">
        <f>データー!G299</f>
        <v>629.79300000000001</v>
      </c>
      <c r="K40" s="268"/>
      <c r="L40" s="268"/>
      <c r="M40" s="269">
        <f>データー!H299</f>
        <v>0.6444212962962963</v>
      </c>
      <c r="N40" s="267"/>
      <c r="O40" s="267"/>
      <c r="P40" s="268">
        <f>データー!I299</f>
        <v>678.68100000000004</v>
      </c>
      <c r="Q40" s="268"/>
      <c r="R40" s="268"/>
      <c r="S40" s="267" t="str">
        <f>データー!J299</f>
        <v>下　　関</v>
      </c>
      <c r="T40" s="267"/>
      <c r="U40" s="271" t="str">
        <f>データー!K299</f>
        <v>矢田部　宏</v>
      </c>
      <c r="V40" s="272"/>
      <c r="W40" s="272"/>
      <c r="X40" s="273"/>
      <c r="Y40" s="199">
        <v>1</v>
      </c>
    </row>
    <row r="41" spans="1:25" ht="15" customHeight="1">
      <c r="A41" s="200">
        <v>268</v>
      </c>
      <c r="B41" s="267">
        <f>データー!C300</f>
        <v>2017</v>
      </c>
      <c r="C41" s="267"/>
      <c r="D41" s="267" t="str">
        <f>データー!D300</f>
        <v>YA06704</v>
      </c>
      <c r="E41" s="267"/>
      <c r="F41" s="267"/>
      <c r="G41" s="199" t="str">
        <f>データー!E300</f>
        <v>♂</v>
      </c>
      <c r="H41" s="267" t="str">
        <f>データー!F300</f>
        <v xml:space="preserve">B   </v>
      </c>
      <c r="I41" s="267"/>
      <c r="J41" s="268">
        <f>データー!G300</f>
        <v>640.29200000000003</v>
      </c>
      <c r="K41" s="268"/>
      <c r="L41" s="268"/>
      <c r="M41" s="269">
        <f>データー!H300</f>
        <v>0.65778935185185183</v>
      </c>
      <c r="N41" s="267"/>
      <c r="O41" s="267"/>
      <c r="P41" s="268">
        <f>データー!I300</f>
        <v>675.97199999999998</v>
      </c>
      <c r="Q41" s="268"/>
      <c r="R41" s="268"/>
      <c r="S41" s="267" t="str">
        <f>データー!J300</f>
        <v>北九第一</v>
      </c>
      <c r="T41" s="267"/>
      <c r="U41" s="271" t="str">
        <f>データー!K300</f>
        <v>蝶野　善夫</v>
      </c>
      <c r="V41" s="272"/>
      <c r="W41" s="272"/>
      <c r="X41" s="273"/>
      <c r="Y41" s="199">
        <v>1</v>
      </c>
    </row>
    <row r="42" spans="1:25" ht="15" customHeight="1">
      <c r="A42" s="200">
        <v>269</v>
      </c>
      <c r="B42" s="267">
        <f>データー!C301</f>
        <v>2017</v>
      </c>
      <c r="C42" s="267"/>
      <c r="D42" s="267" t="str">
        <f>データー!D301</f>
        <v>YA07651</v>
      </c>
      <c r="E42" s="267"/>
      <c r="F42" s="267"/>
      <c r="G42" s="199" t="str">
        <f>データー!E301</f>
        <v>♀</v>
      </c>
      <c r="H42" s="267" t="str">
        <f>データー!F301</f>
        <v>RCW</v>
      </c>
      <c r="I42" s="267"/>
      <c r="J42" s="268">
        <f>データー!G301</f>
        <v>625.524</v>
      </c>
      <c r="K42" s="268"/>
      <c r="L42" s="268"/>
      <c r="M42" s="269">
        <f>データー!H301</f>
        <v>0.64349537037037041</v>
      </c>
      <c r="N42" s="267"/>
      <c r="O42" s="267"/>
      <c r="P42" s="268">
        <f>データー!I301</f>
        <v>675.05</v>
      </c>
      <c r="Q42" s="268"/>
      <c r="R42" s="268"/>
      <c r="S42" s="267" t="str">
        <f>データー!J301</f>
        <v>下　　関</v>
      </c>
      <c r="T42" s="267"/>
      <c r="U42" s="271" t="str">
        <f>データー!K301</f>
        <v>松田　茂</v>
      </c>
      <c r="V42" s="272"/>
      <c r="W42" s="272"/>
      <c r="X42" s="273"/>
      <c r="Y42" s="199">
        <v>1</v>
      </c>
    </row>
    <row r="43" spans="1:25" ht="15" customHeight="1">
      <c r="A43" s="200">
        <v>270</v>
      </c>
      <c r="B43" s="267" t="str">
        <f>データー!C302</f>
        <v>2016</v>
      </c>
      <c r="C43" s="267"/>
      <c r="D43" s="267" t="str">
        <f>データー!D302</f>
        <v>YB06405</v>
      </c>
      <c r="E43" s="267"/>
      <c r="F43" s="267"/>
      <c r="G43" s="199" t="str">
        <f>データー!E302</f>
        <v>♀</v>
      </c>
      <c r="H43" s="267" t="str">
        <f>データー!F302</f>
        <v>BC</v>
      </c>
      <c r="I43" s="267"/>
      <c r="J43" s="268" t="str">
        <f>データー!G302</f>
        <v>698.498</v>
      </c>
      <c r="K43" s="268"/>
      <c r="L43" s="268"/>
      <c r="M43" s="269" t="str">
        <f>データー!H302</f>
        <v>17:15:27</v>
      </c>
      <c r="N43" s="267"/>
      <c r="O43" s="267"/>
      <c r="P43" s="268" t="str">
        <f>データー!I302</f>
        <v>674.583</v>
      </c>
      <c r="Q43" s="268"/>
      <c r="R43" s="268"/>
      <c r="S43" s="267" t="str">
        <f>データー!J302</f>
        <v>福岡</v>
      </c>
      <c r="T43" s="267"/>
      <c r="U43" s="271" t="str">
        <f>データー!K302</f>
        <v>ｺﾙｿLOFT</v>
      </c>
      <c r="V43" s="272"/>
      <c r="W43" s="272"/>
      <c r="X43" s="273"/>
      <c r="Y43" s="199">
        <v>1</v>
      </c>
    </row>
    <row r="44" spans="1:25" ht="15" customHeight="1">
      <c r="A44" s="200">
        <v>271</v>
      </c>
      <c r="B44" s="267">
        <f>データー!C303</f>
        <v>2016</v>
      </c>
      <c r="C44" s="267"/>
      <c r="D44" s="267" t="str">
        <f>データー!D303</f>
        <v>YA01999</v>
      </c>
      <c r="E44" s="267"/>
      <c r="F44" s="267"/>
      <c r="G44" s="199" t="str">
        <f>データー!E303</f>
        <v>♂</v>
      </c>
      <c r="H44" s="267" t="str">
        <f>データー!F303</f>
        <v>B</v>
      </c>
      <c r="I44" s="267"/>
      <c r="J44" s="268" t="str">
        <f>データー!G303</f>
        <v>654.022</v>
      </c>
      <c r="K44" s="268"/>
      <c r="L44" s="268"/>
      <c r="M44" s="269" t="str">
        <f>データー!H303</f>
        <v>12:28:46</v>
      </c>
      <c r="N44" s="267"/>
      <c r="O44" s="267"/>
      <c r="P44" s="268">
        <f>データー!I303</f>
        <v>673.46600000000001</v>
      </c>
      <c r="Q44" s="268"/>
      <c r="R44" s="268"/>
      <c r="S44" s="267" t="str">
        <f>データー!J303</f>
        <v>ちくぜん</v>
      </c>
      <c r="T44" s="267"/>
      <c r="U44" s="271" t="str">
        <f>データー!K303</f>
        <v>大庭　和樹</v>
      </c>
      <c r="V44" s="272"/>
      <c r="W44" s="272"/>
      <c r="X44" s="273"/>
      <c r="Y44" s="199">
        <v>1</v>
      </c>
    </row>
    <row r="45" spans="1:25" ht="15" customHeight="1">
      <c r="A45" s="200">
        <v>272</v>
      </c>
      <c r="B45" s="267">
        <f>データー!C304</f>
        <v>2017</v>
      </c>
      <c r="C45" s="267"/>
      <c r="D45" s="267" t="str">
        <f>データー!D304</f>
        <v>YA00732</v>
      </c>
      <c r="E45" s="267"/>
      <c r="F45" s="267"/>
      <c r="G45" s="199" t="str">
        <f>データー!E304</f>
        <v>♂</v>
      </c>
      <c r="H45" s="267" t="str">
        <f>データー!F304</f>
        <v>S</v>
      </c>
      <c r="I45" s="267"/>
      <c r="J45" s="268" t="str">
        <f>データー!G304</f>
        <v>665.260</v>
      </c>
      <c r="K45" s="268"/>
      <c r="L45" s="268"/>
      <c r="M45" s="269" t="str">
        <f>データー!H304</f>
        <v>16:28:59</v>
      </c>
      <c r="N45" s="267"/>
      <c r="O45" s="267"/>
      <c r="P45" s="268">
        <f>データー!I304</f>
        <v>672.67</v>
      </c>
      <c r="Q45" s="268"/>
      <c r="R45" s="268"/>
      <c r="S45" s="267" t="str">
        <f>データー!J304</f>
        <v>ちくぜん</v>
      </c>
      <c r="T45" s="267"/>
      <c r="U45" s="271" t="str">
        <f>データー!K304</f>
        <v>末松　正寿</v>
      </c>
      <c r="V45" s="272"/>
      <c r="W45" s="272"/>
      <c r="X45" s="273"/>
      <c r="Y45" s="199">
        <v>1</v>
      </c>
    </row>
    <row r="46" spans="1:25" ht="15" customHeight="1">
      <c r="A46" s="200">
        <v>273</v>
      </c>
      <c r="B46" s="267" t="str">
        <f>データー!C305</f>
        <v>2017</v>
      </c>
      <c r="C46" s="267"/>
      <c r="D46" s="267" t="str">
        <f>データー!D305</f>
        <v>YB02780</v>
      </c>
      <c r="E46" s="267"/>
      <c r="F46" s="267"/>
      <c r="G46" s="199" t="str">
        <f>データー!E305</f>
        <v>♂</v>
      </c>
      <c r="H46" s="267" t="str">
        <f>データー!F305</f>
        <v>BC</v>
      </c>
      <c r="I46" s="267"/>
      <c r="J46" s="268" t="str">
        <f>データー!G305</f>
        <v>712.854</v>
      </c>
      <c r="K46" s="268"/>
      <c r="L46" s="268"/>
      <c r="M46" s="269" t="str">
        <f>データー!H305</f>
        <v>17:39:50</v>
      </c>
      <c r="N46" s="267"/>
      <c r="O46" s="267"/>
      <c r="P46" s="268" t="str">
        <f>データー!I305</f>
        <v>672.609</v>
      </c>
      <c r="Q46" s="268"/>
      <c r="R46" s="268"/>
      <c r="S46" s="267" t="str">
        <f>データー!J305</f>
        <v>福岡</v>
      </c>
      <c r="T46" s="267"/>
      <c r="U46" s="271" t="str">
        <f>データー!K305</f>
        <v>山田 和雄</v>
      </c>
      <c r="V46" s="272"/>
      <c r="W46" s="272"/>
      <c r="X46" s="273"/>
      <c r="Y46" s="199">
        <v>1</v>
      </c>
    </row>
    <row r="47" spans="1:25" ht="15" customHeight="1">
      <c r="A47" s="200">
        <v>274</v>
      </c>
      <c r="B47" s="267">
        <f>データー!C306</f>
        <v>2017</v>
      </c>
      <c r="C47" s="267"/>
      <c r="D47" s="267" t="str">
        <f>データー!D306</f>
        <v>YA07477</v>
      </c>
      <c r="E47" s="267"/>
      <c r="F47" s="267"/>
      <c r="G47" s="199" t="str">
        <f>データー!E306</f>
        <v>♂</v>
      </c>
      <c r="H47" s="267" t="str">
        <f>データー!F306</f>
        <v>BC</v>
      </c>
      <c r="I47" s="267"/>
      <c r="J47" s="268">
        <f>データー!G306</f>
        <v>638.61699999999996</v>
      </c>
      <c r="K47" s="268"/>
      <c r="L47" s="268"/>
      <c r="M47" s="269">
        <f>データー!H306</f>
        <v>0.66157407407407409</v>
      </c>
      <c r="N47" s="267"/>
      <c r="O47" s="267"/>
      <c r="P47" s="268">
        <f>データー!I306</f>
        <v>670.34699999999998</v>
      </c>
      <c r="Q47" s="268"/>
      <c r="R47" s="268"/>
      <c r="S47" s="267" t="str">
        <f>データー!J306</f>
        <v>下　　関</v>
      </c>
      <c r="T47" s="267"/>
      <c r="U47" s="271" t="str">
        <f>データー!K306</f>
        <v>磯部　英明</v>
      </c>
      <c r="V47" s="272"/>
      <c r="W47" s="272"/>
      <c r="X47" s="273"/>
      <c r="Y47" s="199">
        <v>1</v>
      </c>
    </row>
    <row r="48" spans="1:25" ht="15" customHeight="1">
      <c r="A48" s="200">
        <v>275</v>
      </c>
      <c r="B48" s="267">
        <f>データー!C307</f>
        <v>2017</v>
      </c>
      <c r="C48" s="267"/>
      <c r="D48" s="267" t="str">
        <f>データー!D307</f>
        <v>YA07451</v>
      </c>
      <c r="E48" s="267"/>
      <c r="F48" s="267"/>
      <c r="G48" s="199" t="str">
        <f>データー!E307</f>
        <v>♀</v>
      </c>
      <c r="H48" s="267" t="str">
        <f>データー!F307</f>
        <v>BCW</v>
      </c>
      <c r="I48" s="267"/>
      <c r="J48" s="268">
        <f>データー!G307</f>
        <v>638.61699999999996</v>
      </c>
      <c r="K48" s="268"/>
      <c r="L48" s="268"/>
      <c r="M48" s="269">
        <f>データー!H307</f>
        <v>0.66378472222222229</v>
      </c>
      <c r="N48" s="267"/>
      <c r="O48" s="267"/>
      <c r="P48" s="268">
        <f>データー!I307</f>
        <v>668.11400000000003</v>
      </c>
      <c r="Q48" s="268"/>
      <c r="R48" s="268"/>
      <c r="S48" s="267" t="str">
        <f>データー!J307</f>
        <v>下　　関</v>
      </c>
      <c r="T48" s="267"/>
      <c r="U48" s="271" t="str">
        <f>データー!K307</f>
        <v>磯部　英明</v>
      </c>
      <c r="V48" s="272"/>
      <c r="W48" s="272"/>
      <c r="X48" s="273"/>
      <c r="Y48" s="199">
        <v>1</v>
      </c>
    </row>
    <row r="49" spans="1:25" ht="15" customHeight="1">
      <c r="A49" s="200">
        <v>276</v>
      </c>
      <c r="B49" s="267" t="str">
        <f>データー!C308</f>
        <v>2017</v>
      </c>
      <c r="C49" s="267"/>
      <c r="D49" s="267" t="str">
        <f>データー!D308</f>
        <v>YB02788</v>
      </c>
      <c r="E49" s="267"/>
      <c r="F49" s="267"/>
      <c r="G49" s="199" t="str">
        <f>データー!E308</f>
        <v>♂</v>
      </c>
      <c r="H49" s="267" t="str">
        <f>データー!F308</f>
        <v>B</v>
      </c>
      <c r="I49" s="267"/>
      <c r="J49" s="268" t="str">
        <f>データー!G308</f>
        <v>712.854</v>
      </c>
      <c r="K49" s="268"/>
      <c r="L49" s="268"/>
      <c r="M49" s="269" t="str">
        <f>データー!H308</f>
        <v>17:49:24</v>
      </c>
      <c r="N49" s="267"/>
      <c r="O49" s="267"/>
      <c r="P49" s="268" t="str">
        <f>データー!I308</f>
        <v>666.592</v>
      </c>
      <c r="Q49" s="268"/>
      <c r="R49" s="268"/>
      <c r="S49" s="267" t="str">
        <f>データー!J308</f>
        <v>福岡</v>
      </c>
      <c r="T49" s="267"/>
      <c r="U49" s="271" t="str">
        <f>データー!K308</f>
        <v>山田 和雄</v>
      </c>
      <c r="V49" s="272"/>
      <c r="W49" s="272"/>
      <c r="X49" s="273"/>
      <c r="Y49" s="199">
        <v>1</v>
      </c>
    </row>
    <row r="50" spans="1:25" ht="15" customHeight="1">
      <c r="A50" s="200">
        <v>277</v>
      </c>
      <c r="B50" s="267">
        <f>データー!C309</f>
        <v>2017</v>
      </c>
      <c r="C50" s="267"/>
      <c r="D50" s="267" t="str">
        <f>データー!D309</f>
        <v>YT01930</v>
      </c>
      <c r="E50" s="267"/>
      <c r="F50" s="267"/>
      <c r="G50" s="199" t="str">
        <f>データー!E309</f>
        <v>♂</v>
      </c>
      <c r="H50" s="267" t="str">
        <f>データー!F309</f>
        <v>G</v>
      </c>
      <c r="I50" s="267"/>
      <c r="J50" s="268">
        <f>データー!G309</f>
        <v>704.23299999999995</v>
      </c>
      <c r="K50" s="268"/>
      <c r="L50" s="268"/>
      <c r="M50" s="269" t="str">
        <f>データー!H309</f>
        <v>17:37'23"</v>
      </c>
      <c r="N50" s="267"/>
      <c r="O50" s="267"/>
      <c r="P50" s="268">
        <f>データー!I309</f>
        <v>666.01499999999999</v>
      </c>
      <c r="Q50" s="268"/>
      <c r="R50" s="268"/>
      <c r="S50" s="267" t="str">
        <f>データー!J309</f>
        <v>久中央</v>
      </c>
      <c r="T50" s="267"/>
      <c r="U50" s="271" t="str">
        <f>データー!K309</f>
        <v>原竹豊嗣</v>
      </c>
      <c r="V50" s="272"/>
      <c r="W50" s="272"/>
      <c r="X50" s="273"/>
      <c r="Y50" s="199">
        <v>1</v>
      </c>
    </row>
    <row r="51" spans="1:25" ht="15" customHeight="1">
      <c r="A51" s="200">
        <v>278</v>
      </c>
      <c r="B51" s="267">
        <f>データー!C310</f>
        <v>2016</v>
      </c>
      <c r="C51" s="267"/>
      <c r="D51" s="267" t="str">
        <f>データー!D310</f>
        <v>YA02649</v>
      </c>
      <c r="E51" s="267"/>
      <c r="F51" s="267"/>
      <c r="G51" s="199" t="str">
        <f>データー!E310</f>
        <v>♀</v>
      </c>
      <c r="H51" s="267" t="str">
        <f>データー!F310</f>
        <v>BC</v>
      </c>
      <c r="I51" s="267"/>
      <c r="J51" s="268" t="str">
        <f>データー!G310</f>
        <v>665.771</v>
      </c>
      <c r="K51" s="268"/>
      <c r="L51" s="268"/>
      <c r="M51" s="269" t="str">
        <f>データー!H310</f>
        <v>16:43:34</v>
      </c>
      <c r="N51" s="267"/>
      <c r="O51" s="267"/>
      <c r="P51" s="268">
        <f>データー!I310</f>
        <v>663.30499999999995</v>
      </c>
      <c r="Q51" s="268"/>
      <c r="R51" s="268"/>
      <c r="S51" s="267" t="str">
        <f>データー!J310</f>
        <v>ちくぜん</v>
      </c>
      <c r="T51" s="267"/>
      <c r="U51" s="271" t="str">
        <f>データー!K310</f>
        <v>山本　正行</v>
      </c>
      <c r="V51" s="272"/>
      <c r="W51" s="272"/>
      <c r="X51" s="273"/>
      <c r="Y51" s="199">
        <v>1</v>
      </c>
    </row>
    <row r="52" spans="1:25" ht="15" customHeight="1">
      <c r="A52" s="200">
        <v>279</v>
      </c>
      <c r="B52" s="267">
        <f>データー!C311</f>
        <v>2017</v>
      </c>
      <c r="C52" s="267"/>
      <c r="D52" s="267" t="str">
        <f>データー!D311</f>
        <v>YA03018</v>
      </c>
      <c r="E52" s="267"/>
      <c r="F52" s="267"/>
      <c r="G52" s="199" t="str">
        <f>データー!E311</f>
        <v>♂</v>
      </c>
      <c r="H52" s="267" t="str">
        <f>データー!F311</f>
        <v>RC</v>
      </c>
      <c r="I52" s="267"/>
      <c r="J52" s="268" t="str">
        <f>データー!G311</f>
        <v>664.271</v>
      </c>
      <c r="K52" s="268"/>
      <c r="L52" s="268"/>
      <c r="M52" s="269" t="str">
        <f>データー!H311</f>
        <v>16:45:26</v>
      </c>
      <c r="N52" s="267"/>
      <c r="O52" s="267"/>
      <c r="P52" s="268">
        <f>データー!I311</f>
        <v>660.68100000000004</v>
      </c>
      <c r="Q52" s="268"/>
      <c r="R52" s="268"/>
      <c r="S52" s="267" t="str">
        <f>データー!J311</f>
        <v>ちくぜん</v>
      </c>
      <c r="T52" s="267"/>
      <c r="U52" s="271" t="str">
        <f>データー!K311</f>
        <v>片山　正広</v>
      </c>
      <c r="V52" s="272"/>
      <c r="W52" s="272"/>
      <c r="X52" s="273"/>
      <c r="Y52" s="199">
        <v>1</v>
      </c>
    </row>
    <row r="53" spans="1:25" ht="15" customHeight="1">
      <c r="A53" s="200">
        <v>280</v>
      </c>
      <c r="B53" s="267">
        <f>データー!C312</f>
        <v>2017</v>
      </c>
      <c r="C53" s="267"/>
      <c r="D53" s="267" t="str">
        <f>データー!D312</f>
        <v>YA00752</v>
      </c>
      <c r="E53" s="267"/>
      <c r="F53" s="267"/>
      <c r="G53" s="199" t="str">
        <f>データー!E312</f>
        <v>♂</v>
      </c>
      <c r="H53" s="267" t="str">
        <f>データー!F312</f>
        <v>RC</v>
      </c>
      <c r="I53" s="267"/>
      <c r="J53" s="268" t="str">
        <f>データー!G312</f>
        <v>665.260</v>
      </c>
      <c r="K53" s="268"/>
      <c r="L53" s="268"/>
      <c r="M53" s="269" t="str">
        <f>データー!H312</f>
        <v>16:49:32</v>
      </c>
      <c r="N53" s="267"/>
      <c r="O53" s="267"/>
      <c r="P53" s="268">
        <f>データー!I312</f>
        <v>658.97699999999998</v>
      </c>
      <c r="Q53" s="268"/>
      <c r="R53" s="268"/>
      <c r="S53" s="267" t="str">
        <f>データー!J312</f>
        <v>ちくぜん</v>
      </c>
      <c r="T53" s="267"/>
      <c r="U53" s="271" t="str">
        <f>データー!K312</f>
        <v>末松　正寿</v>
      </c>
      <c r="V53" s="272"/>
      <c r="W53" s="272"/>
      <c r="X53" s="273"/>
      <c r="Y53" s="199">
        <v>1</v>
      </c>
    </row>
    <row r="54" spans="1:25" ht="15" customHeight="1">
      <c r="M54" s="197" t="s">
        <v>6388</v>
      </c>
    </row>
  </sheetData>
  <mergeCells count="410">
    <mergeCell ref="A1:Y1"/>
    <mergeCell ref="A2:Y2"/>
    <mergeCell ref="B3:C3"/>
    <mergeCell ref="D3:F3"/>
    <mergeCell ref="H3:I3"/>
    <mergeCell ref="J3:L3"/>
    <mergeCell ref="M3:O3"/>
    <mergeCell ref="P3:R3"/>
    <mergeCell ref="S3:T3"/>
    <mergeCell ref="U3:X3"/>
    <mergeCell ref="S4:T4"/>
    <mergeCell ref="U4:X4"/>
    <mergeCell ref="B5:C5"/>
    <mergeCell ref="D5:F5"/>
    <mergeCell ref="H5:I5"/>
    <mergeCell ref="J5:L5"/>
    <mergeCell ref="M5:O5"/>
    <mergeCell ref="P5:R5"/>
    <mergeCell ref="S5:T5"/>
    <mergeCell ref="U5:X5"/>
    <mergeCell ref="B4:C4"/>
    <mergeCell ref="D4:F4"/>
    <mergeCell ref="H4:I4"/>
    <mergeCell ref="J4:L4"/>
    <mergeCell ref="M4:O4"/>
    <mergeCell ref="P4:R4"/>
    <mergeCell ref="S6:T6"/>
    <mergeCell ref="U6:X6"/>
    <mergeCell ref="B7:C7"/>
    <mergeCell ref="D7:F7"/>
    <mergeCell ref="H7:I7"/>
    <mergeCell ref="J7:L7"/>
    <mergeCell ref="M7:O7"/>
    <mergeCell ref="P7:R7"/>
    <mergeCell ref="S7:T7"/>
    <mergeCell ref="U7:X7"/>
    <mergeCell ref="B6:C6"/>
    <mergeCell ref="D6:F6"/>
    <mergeCell ref="H6:I6"/>
    <mergeCell ref="J6:L6"/>
    <mergeCell ref="M6:O6"/>
    <mergeCell ref="P6:R6"/>
    <mergeCell ref="S8:T8"/>
    <mergeCell ref="U8:X8"/>
    <mergeCell ref="B9:C9"/>
    <mergeCell ref="D9:F9"/>
    <mergeCell ref="H9:I9"/>
    <mergeCell ref="J9:L9"/>
    <mergeCell ref="M9:O9"/>
    <mergeCell ref="P9:R9"/>
    <mergeCell ref="S9:T9"/>
    <mergeCell ref="U9:X9"/>
    <mergeCell ref="B8:C8"/>
    <mergeCell ref="D8:F8"/>
    <mergeCell ref="H8:I8"/>
    <mergeCell ref="J8:L8"/>
    <mergeCell ref="M8:O8"/>
    <mergeCell ref="P8:R8"/>
    <mergeCell ref="S10:T10"/>
    <mergeCell ref="U10:X10"/>
    <mergeCell ref="B11:C11"/>
    <mergeCell ref="D11:F11"/>
    <mergeCell ref="H11:I11"/>
    <mergeCell ref="J11:L11"/>
    <mergeCell ref="M11:O11"/>
    <mergeCell ref="P11:R11"/>
    <mergeCell ref="S11:T11"/>
    <mergeCell ref="U11:X11"/>
    <mergeCell ref="B10:C10"/>
    <mergeCell ref="D10:F10"/>
    <mergeCell ref="H10:I10"/>
    <mergeCell ref="J10:L10"/>
    <mergeCell ref="M10:O10"/>
    <mergeCell ref="P10:R10"/>
    <mergeCell ref="S12:T12"/>
    <mergeCell ref="U12:X12"/>
    <mergeCell ref="B13:C13"/>
    <mergeCell ref="D13:F13"/>
    <mergeCell ref="H13:I13"/>
    <mergeCell ref="J13:L13"/>
    <mergeCell ref="M13:O13"/>
    <mergeCell ref="P13:R13"/>
    <mergeCell ref="S13:T13"/>
    <mergeCell ref="U13:X13"/>
    <mergeCell ref="B12:C12"/>
    <mergeCell ref="D12:F12"/>
    <mergeCell ref="H12:I12"/>
    <mergeCell ref="J12:L12"/>
    <mergeCell ref="M12:O12"/>
    <mergeCell ref="P12:R12"/>
    <mergeCell ref="S14:T14"/>
    <mergeCell ref="U14:X14"/>
    <mergeCell ref="B15:C15"/>
    <mergeCell ref="D15:F15"/>
    <mergeCell ref="H15:I15"/>
    <mergeCell ref="J15:L15"/>
    <mergeCell ref="M15:O15"/>
    <mergeCell ref="P15:R15"/>
    <mergeCell ref="S15:T15"/>
    <mergeCell ref="U15:X15"/>
    <mergeCell ref="B14:C14"/>
    <mergeCell ref="D14:F14"/>
    <mergeCell ref="H14:I14"/>
    <mergeCell ref="J14:L14"/>
    <mergeCell ref="M14:O14"/>
    <mergeCell ref="P14:R14"/>
    <mergeCell ref="S16:T16"/>
    <mergeCell ref="U16:X16"/>
    <mergeCell ref="B17:C17"/>
    <mergeCell ref="D17:F17"/>
    <mergeCell ref="H17:I17"/>
    <mergeCell ref="J17:L17"/>
    <mergeCell ref="M17:O17"/>
    <mergeCell ref="P17:R17"/>
    <mergeCell ref="S17:T17"/>
    <mergeCell ref="U17:X17"/>
    <mergeCell ref="B16:C16"/>
    <mergeCell ref="D16:F16"/>
    <mergeCell ref="H16:I16"/>
    <mergeCell ref="J16:L16"/>
    <mergeCell ref="M16:O16"/>
    <mergeCell ref="P16:R16"/>
    <mergeCell ref="S18:T18"/>
    <mergeCell ref="U18:X18"/>
    <mergeCell ref="B19:C19"/>
    <mergeCell ref="D19:F19"/>
    <mergeCell ref="H19:I19"/>
    <mergeCell ref="J19:L19"/>
    <mergeCell ref="M19:O19"/>
    <mergeCell ref="P19:R19"/>
    <mergeCell ref="S19:T19"/>
    <mergeCell ref="U19:X19"/>
    <mergeCell ref="B18:C18"/>
    <mergeCell ref="D18:F18"/>
    <mergeCell ref="H18:I18"/>
    <mergeCell ref="J18:L18"/>
    <mergeCell ref="M18:O18"/>
    <mergeCell ref="P18:R18"/>
    <mergeCell ref="S20:T20"/>
    <mergeCell ref="U20:X20"/>
    <mergeCell ref="B21:C21"/>
    <mergeCell ref="D21:F21"/>
    <mergeCell ref="H21:I21"/>
    <mergeCell ref="J21:L21"/>
    <mergeCell ref="M21:O21"/>
    <mergeCell ref="P21:R21"/>
    <mergeCell ref="S21:T21"/>
    <mergeCell ref="U21:X21"/>
    <mergeCell ref="B20:C20"/>
    <mergeCell ref="D20:F20"/>
    <mergeCell ref="H20:I20"/>
    <mergeCell ref="J20:L20"/>
    <mergeCell ref="M20:O20"/>
    <mergeCell ref="P20:R20"/>
    <mergeCell ref="S22:T22"/>
    <mergeCell ref="U22:X22"/>
    <mergeCell ref="B23:C23"/>
    <mergeCell ref="D23:F23"/>
    <mergeCell ref="H23:I23"/>
    <mergeCell ref="J23:L23"/>
    <mergeCell ref="M23:O23"/>
    <mergeCell ref="P23:R23"/>
    <mergeCell ref="S23:T23"/>
    <mergeCell ref="U23:X23"/>
    <mergeCell ref="B22:C22"/>
    <mergeCell ref="D22:F22"/>
    <mergeCell ref="H22:I22"/>
    <mergeCell ref="J22:L22"/>
    <mergeCell ref="M22:O22"/>
    <mergeCell ref="P22:R22"/>
    <mergeCell ref="S24:T24"/>
    <mergeCell ref="U24:X24"/>
    <mergeCell ref="B25:C25"/>
    <mergeCell ref="D25:F25"/>
    <mergeCell ref="H25:I25"/>
    <mergeCell ref="J25:L25"/>
    <mergeCell ref="M25:O25"/>
    <mergeCell ref="P25:R25"/>
    <mergeCell ref="S25:T25"/>
    <mergeCell ref="U25:X25"/>
    <mergeCell ref="B24:C24"/>
    <mergeCell ref="D24:F24"/>
    <mergeCell ref="H24:I24"/>
    <mergeCell ref="J24:L24"/>
    <mergeCell ref="M24:O24"/>
    <mergeCell ref="P24:R24"/>
    <mergeCell ref="S26:T26"/>
    <mergeCell ref="U26:X26"/>
    <mergeCell ref="B27:C27"/>
    <mergeCell ref="D27:F27"/>
    <mergeCell ref="H27:I27"/>
    <mergeCell ref="J27:L27"/>
    <mergeCell ref="M27:O27"/>
    <mergeCell ref="P27:R27"/>
    <mergeCell ref="S27:T27"/>
    <mergeCell ref="U27:X27"/>
    <mergeCell ref="B26:C26"/>
    <mergeCell ref="D26:F26"/>
    <mergeCell ref="H26:I26"/>
    <mergeCell ref="J26:L26"/>
    <mergeCell ref="M26:O26"/>
    <mergeCell ref="P26:R26"/>
    <mergeCell ref="S28:T28"/>
    <mergeCell ref="U28:X28"/>
    <mergeCell ref="B29:C29"/>
    <mergeCell ref="D29:F29"/>
    <mergeCell ref="H29:I29"/>
    <mergeCell ref="J29:L29"/>
    <mergeCell ref="M29:O29"/>
    <mergeCell ref="P29:R29"/>
    <mergeCell ref="S29:T29"/>
    <mergeCell ref="U29:X29"/>
    <mergeCell ref="B28:C28"/>
    <mergeCell ref="D28:F28"/>
    <mergeCell ref="H28:I28"/>
    <mergeCell ref="J28:L28"/>
    <mergeCell ref="M28:O28"/>
    <mergeCell ref="P28:R28"/>
    <mergeCell ref="S30:T30"/>
    <mergeCell ref="U30:X30"/>
    <mergeCell ref="B31:C31"/>
    <mergeCell ref="D31:F31"/>
    <mergeCell ref="H31:I31"/>
    <mergeCell ref="J31:L31"/>
    <mergeCell ref="M31:O31"/>
    <mergeCell ref="P31:R31"/>
    <mergeCell ref="S31:T31"/>
    <mergeCell ref="U31:X31"/>
    <mergeCell ref="B30:C30"/>
    <mergeCell ref="D30:F30"/>
    <mergeCell ref="H30:I30"/>
    <mergeCell ref="J30:L30"/>
    <mergeCell ref="M30:O30"/>
    <mergeCell ref="P30:R30"/>
    <mergeCell ref="S32:T32"/>
    <mergeCell ref="U32:X32"/>
    <mergeCell ref="B33:C33"/>
    <mergeCell ref="D33:F33"/>
    <mergeCell ref="H33:I33"/>
    <mergeCell ref="J33:L33"/>
    <mergeCell ref="M33:O33"/>
    <mergeCell ref="P33:R33"/>
    <mergeCell ref="S33:T33"/>
    <mergeCell ref="U33:X33"/>
    <mergeCell ref="B32:C32"/>
    <mergeCell ref="D32:F32"/>
    <mergeCell ref="H32:I32"/>
    <mergeCell ref="J32:L32"/>
    <mergeCell ref="M32:O32"/>
    <mergeCell ref="P32:R32"/>
    <mergeCell ref="S34:T34"/>
    <mergeCell ref="U34:X34"/>
    <mergeCell ref="B35:C35"/>
    <mergeCell ref="D35:F35"/>
    <mergeCell ref="H35:I35"/>
    <mergeCell ref="J35:L35"/>
    <mergeCell ref="M35:O35"/>
    <mergeCell ref="P35:R35"/>
    <mergeCell ref="S35:T35"/>
    <mergeCell ref="U35:X35"/>
    <mergeCell ref="B34:C34"/>
    <mergeCell ref="D34:F34"/>
    <mergeCell ref="H34:I34"/>
    <mergeCell ref="J34:L34"/>
    <mergeCell ref="M34:O34"/>
    <mergeCell ref="P34:R34"/>
    <mergeCell ref="S36:T36"/>
    <mergeCell ref="U36:X36"/>
    <mergeCell ref="B37:C37"/>
    <mergeCell ref="D37:F37"/>
    <mergeCell ref="H37:I37"/>
    <mergeCell ref="J37:L37"/>
    <mergeCell ref="M37:O37"/>
    <mergeCell ref="P37:R37"/>
    <mergeCell ref="S37:T37"/>
    <mergeCell ref="U37:X37"/>
    <mergeCell ref="B36:C36"/>
    <mergeCell ref="D36:F36"/>
    <mergeCell ref="H36:I36"/>
    <mergeCell ref="J36:L36"/>
    <mergeCell ref="M36:O36"/>
    <mergeCell ref="P36:R36"/>
    <mergeCell ref="S38:T38"/>
    <mergeCell ref="U38:X38"/>
    <mergeCell ref="B39:C39"/>
    <mergeCell ref="D39:F39"/>
    <mergeCell ref="H39:I39"/>
    <mergeCell ref="J39:L39"/>
    <mergeCell ref="M39:O39"/>
    <mergeCell ref="P39:R39"/>
    <mergeCell ref="S39:T39"/>
    <mergeCell ref="U39:X39"/>
    <mergeCell ref="B38:C38"/>
    <mergeCell ref="D38:F38"/>
    <mergeCell ref="H38:I38"/>
    <mergeCell ref="J38:L38"/>
    <mergeCell ref="M38:O38"/>
    <mergeCell ref="P38:R38"/>
    <mergeCell ref="S40:T40"/>
    <mergeCell ref="U40:X40"/>
    <mergeCell ref="B41:C41"/>
    <mergeCell ref="D41:F41"/>
    <mergeCell ref="H41:I41"/>
    <mergeCell ref="J41:L41"/>
    <mergeCell ref="M41:O41"/>
    <mergeCell ref="P41:R41"/>
    <mergeCell ref="S41:T41"/>
    <mergeCell ref="U41:X41"/>
    <mergeCell ref="B40:C40"/>
    <mergeCell ref="D40:F40"/>
    <mergeCell ref="H40:I40"/>
    <mergeCell ref="J40:L40"/>
    <mergeCell ref="M40:O40"/>
    <mergeCell ref="P40:R40"/>
    <mergeCell ref="S42:T42"/>
    <mergeCell ref="U42:X42"/>
    <mergeCell ref="B43:C43"/>
    <mergeCell ref="D43:F43"/>
    <mergeCell ref="H43:I43"/>
    <mergeCell ref="J43:L43"/>
    <mergeCell ref="M43:O43"/>
    <mergeCell ref="P43:R43"/>
    <mergeCell ref="S43:T43"/>
    <mergeCell ref="U43:X43"/>
    <mergeCell ref="B42:C42"/>
    <mergeCell ref="D42:F42"/>
    <mergeCell ref="H42:I42"/>
    <mergeCell ref="J42:L42"/>
    <mergeCell ref="M42:O42"/>
    <mergeCell ref="P42:R42"/>
    <mergeCell ref="S44:T44"/>
    <mergeCell ref="U44:X44"/>
    <mergeCell ref="B45:C45"/>
    <mergeCell ref="D45:F45"/>
    <mergeCell ref="H45:I45"/>
    <mergeCell ref="J45:L45"/>
    <mergeCell ref="M45:O45"/>
    <mergeCell ref="P45:R45"/>
    <mergeCell ref="S45:T45"/>
    <mergeCell ref="U45:X45"/>
    <mergeCell ref="B44:C44"/>
    <mergeCell ref="D44:F44"/>
    <mergeCell ref="H44:I44"/>
    <mergeCell ref="J44:L44"/>
    <mergeCell ref="M44:O44"/>
    <mergeCell ref="P44:R44"/>
    <mergeCell ref="S46:T46"/>
    <mergeCell ref="U46:X46"/>
    <mergeCell ref="B47:C47"/>
    <mergeCell ref="D47:F47"/>
    <mergeCell ref="H47:I47"/>
    <mergeCell ref="J47:L47"/>
    <mergeCell ref="M47:O47"/>
    <mergeCell ref="P47:R47"/>
    <mergeCell ref="S47:T47"/>
    <mergeCell ref="U47:X47"/>
    <mergeCell ref="B46:C46"/>
    <mergeCell ref="D46:F46"/>
    <mergeCell ref="H46:I46"/>
    <mergeCell ref="J46:L46"/>
    <mergeCell ref="M46:O46"/>
    <mergeCell ref="P46:R46"/>
    <mergeCell ref="S48:T48"/>
    <mergeCell ref="U48:X48"/>
    <mergeCell ref="B49:C49"/>
    <mergeCell ref="D49:F49"/>
    <mergeCell ref="H49:I49"/>
    <mergeCell ref="J49:L49"/>
    <mergeCell ref="M49:O49"/>
    <mergeCell ref="P49:R49"/>
    <mergeCell ref="S49:T49"/>
    <mergeCell ref="U49:X49"/>
    <mergeCell ref="B48:C48"/>
    <mergeCell ref="D48:F48"/>
    <mergeCell ref="H48:I48"/>
    <mergeCell ref="J48:L48"/>
    <mergeCell ref="M48:O48"/>
    <mergeCell ref="P48:R48"/>
    <mergeCell ref="S50:T50"/>
    <mergeCell ref="U50:X50"/>
    <mergeCell ref="B51:C51"/>
    <mergeCell ref="D51:F51"/>
    <mergeCell ref="H51:I51"/>
    <mergeCell ref="J51:L51"/>
    <mergeCell ref="M51:O51"/>
    <mergeCell ref="P51:R51"/>
    <mergeCell ref="S51:T51"/>
    <mergeCell ref="U51:X51"/>
    <mergeCell ref="B50:C50"/>
    <mergeCell ref="D50:F50"/>
    <mergeCell ref="H50:I50"/>
    <mergeCell ref="J50:L50"/>
    <mergeCell ref="M50:O50"/>
    <mergeCell ref="P50:R50"/>
    <mergeCell ref="S52:T52"/>
    <mergeCell ref="U52:X52"/>
    <mergeCell ref="B53:C53"/>
    <mergeCell ref="D53:F53"/>
    <mergeCell ref="H53:I53"/>
    <mergeCell ref="J53:L53"/>
    <mergeCell ref="M53:O53"/>
    <mergeCell ref="P53:R53"/>
    <mergeCell ref="S53:T53"/>
    <mergeCell ref="U53:X53"/>
    <mergeCell ref="B52:C52"/>
    <mergeCell ref="D52:F52"/>
    <mergeCell ref="H52:I52"/>
    <mergeCell ref="J52:L52"/>
    <mergeCell ref="M52:O52"/>
    <mergeCell ref="P52:R52"/>
  </mergeCells>
  <phoneticPr fontId="2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pane ySplit="14" topLeftCell="A15" activePane="bottomLeft" state="frozen"/>
      <selection pane="bottomLeft" activeCell="E41" sqref="E41"/>
    </sheetView>
  </sheetViews>
  <sheetFormatPr defaultRowHeight="13.5"/>
  <cols>
    <col min="1" max="1" width="2.125" style="31" customWidth="1"/>
    <col min="2" max="2" width="4.875" style="31" customWidth="1"/>
    <col min="3" max="3" width="5" style="31" customWidth="1"/>
    <col min="4" max="4" width="7.75" style="31" customWidth="1"/>
    <col min="5" max="6" width="6.125" style="31" customWidth="1"/>
    <col min="7" max="7" width="2.625" style="31" customWidth="1"/>
    <col min="8" max="8" width="3" style="31" customWidth="1"/>
    <col min="9" max="9" width="2.625" style="31" customWidth="1"/>
    <col min="10" max="10" width="3" style="31" customWidth="1"/>
    <col min="11" max="11" width="2.625" style="31" customWidth="1"/>
    <col min="12" max="12" width="3" style="31" customWidth="1"/>
    <col min="13" max="13" width="5.625" style="31" customWidth="1"/>
    <col min="14" max="14" width="2.625" style="31" customWidth="1"/>
    <col min="15" max="15" width="3" style="31" customWidth="1"/>
    <col min="16" max="17" width="5.625" style="31" customWidth="1"/>
    <col min="18" max="18" width="7" style="31" customWidth="1"/>
    <col min="19" max="19" width="8.75" style="31" customWidth="1"/>
    <col min="20" max="20" width="6.375" style="31" bestFit="1" customWidth="1"/>
    <col min="21" max="21" width="1.625" style="31" customWidth="1"/>
    <col min="22" max="16384" width="9" style="31"/>
  </cols>
  <sheetData>
    <row r="1" spans="2:20" ht="14.25" thickBot="1"/>
    <row r="2" spans="2:20" ht="38.25" customHeight="1" thickTop="1" thickBot="1">
      <c r="B2" s="291" t="s">
        <v>295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3"/>
    </row>
    <row r="3" spans="2:20" ht="14.25" thickTop="1">
      <c r="B3" s="26" t="s">
        <v>11</v>
      </c>
      <c r="C3" s="26"/>
      <c r="D3" s="294"/>
      <c r="E3" s="294"/>
      <c r="F3" s="294"/>
      <c r="G3" s="27"/>
      <c r="H3" s="27"/>
      <c r="I3" s="27"/>
      <c r="J3" s="27"/>
      <c r="K3" s="27"/>
      <c r="L3" s="27"/>
      <c r="M3" s="27" t="s">
        <v>12</v>
      </c>
      <c r="N3" s="27"/>
      <c r="O3" s="27"/>
      <c r="P3" s="27"/>
      <c r="Q3" s="27"/>
      <c r="R3" s="27"/>
      <c r="S3" s="27"/>
    </row>
    <row r="4" spans="2:20">
      <c r="B4" s="26" t="s">
        <v>13</v>
      </c>
      <c r="C4" s="26"/>
      <c r="D4" s="26"/>
      <c r="E4" s="26"/>
      <c r="F4" s="27"/>
      <c r="G4" s="27"/>
      <c r="H4" s="27"/>
      <c r="I4" s="27"/>
      <c r="J4" s="27"/>
      <c r="K4" s="27"/>
      <c r="L4" s="27"/>
      <c r="M4" s="27" t="s">
        <v>14</v>
      </c>
      <c r="N4" s="27"/>
      <c r="O4" s="27"/>
      <c r="P4" s="27"/>
      <c r="Q4" s="32"/>
      <c r="R4" s="27"/>
      <c r="S4" s="32"/>
    </row>
    <row r="5" spans="2:20">
      <c r="B5" s="27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 t="s">
        <v>16</v>
      </c>
      <c r="N5" s="27"/>
      <c r="O5" s="27"/>
      <c r="P5" s="27"/>
      <c r="Q5" s="27"/>
      <c r="R5" s="27"/>
      <c r="S5" s="27"/>
    </row>
    <row r="6" spans="2:20" ht="6.75" customHeight="1"/>
    <row r="7" spans="2:20">
      <c r="B7" s="295" t="s">
        <v>17</v>
      </c>
      <c r="C7" s="295"/>
      <c r="D7" s="295"/>
      <c r="E7" s="34" t="s">
        <v>18</v>
      </c>
      <c r="F7" s="34" t="s">
        <v>19</v>
      </c>
      <c r="G7" s="295" t="s">
        <v>20</v>
      </c>
      <c r="H7" s="295"/>
      <c r="I7" s="295" t="s">
        <v>21</v>
      </c>
      <c r="J7" s="295"/>
      <c r="K7" s="295" t="s">
        <v>22</v>
      </c>
      <c r="L7" s="295"/>
      <c r="M7" s="33" t="s">
        <v>23</v>
      </c>
      <c r="N7" s="295" t="s">
        <v>24</v>
      </c>
      <c r="O7" s="295"/>
      <c r="P7" s="33" t="s">
        <v>25</v>
      </c>
      <c r="Q7" s="33" t="s">
        <v>26</v>
      </c>
      <c r="R7" s="33" t="s">
        <v>27</v>
      </c>
      <c r="S7" s="33" t="s">
        <v>28</v>
      </c>
    </row>
    <row r="8" spans="2:20">
      <c r="B8" s="299" t="s">
        <v>29</v>
      </c>
      <c r="C8" s="299"/>
      <c r="D8" s="299"/>
      <c r="E8" s="23"/>
      <c r="F8" s="23"/>
      <c r="G8" s="298"/>
      <c r="H8" s="298"/>
      <c r="I8" s="298"/>
      <c r="J8" s="298"/>
      <c r="K8" s="298"/>
      <c r="L8" s="298"/>
      <c r="M8" s="23"/>
      <c r="N8" s="296"/>
      <c r="O8" s="296"/>
      <c r="P8" s="24"/>
      <c r="Q8" s="24"/>
      <c r="R8" s="23">
        <f>SUM(G8:Q8)</f>
        <v>0</v>
      </c>
      <c r="S8" s="35" t="e">
        <f>R8/F8</f>
        <v>#DIV/0!</v>
      </c>
    </row>
    <row r="9" spans="2:20">
      <c r="B9" s="297" t="s">
        <v>30</v>
      </c>
      <c r="C9" s="297"/>
      <c r="D9" s="297"/>
      <c r="E9" s="23"/>
      <c r="F9" s="23"/>
      <c r="G9" s="298"/>
      <c r="H9" s="298"/>
      <c r="I9" s="298"/>
      <c r="J9" s="298"/>
      <c r="K9" s="298"/>
      <c r="L9" s="298"/>
      <c r="M9" s="23"/>
      <c r="N9" s="296"/>
      <c r="O9" s="296"/>
      <c r="P9" s="24"/>
      <c r="Q9" s="24"/>
      <c r="R9" s="23">
        <f>SUM(G9:Q9)</f>
        <v>0</v>
      </c>
      <c r="S9" s="35" t="e">
        <f>R9/F9</f>
        <v>#DIV/0!</v>
      </c>
    </row>
    <row r="10" spans="2:20">
      <c r="B10" s="303" t="s">
        <v>31</v>
      </c>
      <c r="C10" s="303"/>
      <c r="D10" s="303"/>
      <c r="E10" s="23"/>
      <c r="F10" s="23"/>
      <c r="G10" s="298"/>
      <c r="H10" s="298"/>
      <c r="I10" s="298"/>
      <c r="J10" s="298"/>
      <c r="K10" s="298"/>
      <c r="L10" s="298"/>
      <c r="M10" s="23"/>
      <c r="N10" s="296"/>
      <c r="O10" s="296"/>
      <c r="P10" s="24"/>
      <c r="Q10" s="24"/>
      <c r="R10" s="23">
        <f>SUM(G10:Q10)</f>
        <v>0</v>
      </c>
      <c r="S10" s="35" t="e">
        <f>R10/F10</f>
        <v>#DIV/0!</v>
      </c>
    </row>
    <row r="11" spans="2:20">
      <c r="B11" s="300" t="s">
        <v>32</v>
      </c>
      <c r="C11" s="301"/>
      <c r="D11" s="302"/>
      <c r="E11" s="23"/>
      <c r="F11" s="23"/>
      <c r="G11" s="298"/>
      <c r="H11" s="298"/>
      <c r="I11" s="298"/>
      <c r="J11" s="298"/>
      <c r="K11" s="298"/>
      <c r="L11" s="298"/>
      <c r="M11" s="23"/>
      <c r="N11" s="296"/>
      <c r="O11" s="296"/>
      <c r="P11" s="24"/>
      <c r="Q11" s="24"/>
      <c r="R11" s="23">
        <f>SUM(G11:Q11)</f>
        <v>0</v>
      </c>
      <c r="S11" s="35" t="e">
        <f>R11/F11</f>
        <v>#DIV/0!</v>
      </c>
    </row>
    <row r="12" spans="2:20">
      <c r="B12" s="307" t="s">
        <v>33</v>
      </c>
      <c r="C12" s="307"/>
      <c r="D12" s="307"/>
      <c r="E12" s="25">
        <f>SUM(E8:E11)</f>
        <v>0</v>
      </c>
      <c r="F12" s="25">
        <f>SUM(F8:F11)</f>
        <v>0</v>
      </c>
      <c r="G12" s="304">
        <f>SUM(G8:G11)</f>
        <v>0</v>
      </c>
      <c r="H12" s="305"/>
      <c r="I12" s="304">
        <f>SUM(I8:I11)</f>
        <v>0</v>
      </c>
      <c r="J12" s="305"/>
      <c r="K12" s="304">
        <f>SUM(K8:K11)</f>
        <v>0</v>
      </c>
      <c r="L12" s="305"/>
      <c r="M12" s="25">
        <f>SUM(M8:M11)</f>
        <v>0</v>
      </c>
      <c r="N12" s="304">
        <f>SUM(N8:N11)</f>
        <v>0</v>
      </c>
      <c r="O12" s="305"/>
      <c r="P12" s="25">
        <f>SUM(P8:P11)</f>
        <v>0</v>
      </c>
      <c r="Q12" s="25">
        <f>SUM(Q8:Q11)</f>
        <v>0</v>
      </c>
      <c r="R12" s="25">
        <f>SUM(R8:R11)</f>
        <v>0</v>
      </c>
      <c r="S12" s="36" t="e">
        <f>R12/F12</f>
        <v>#DIV/0!</v>
      </c>
    </row>
    <row r="13" spans="2:20" ht="12.75" customHeight="1">
      <c r="B13" s="37"/>
      <c r="C13" s="37"/>
      <c r="D13" s="37"/>
    </row>
    <row r="14" spans="2:20">
      <c r="B14" s="38" t="s">
        <v>34</v>
      </c>
      <c r="C14" s="306" t="s">
        <v>35</v>
      </c>
      <c r="D14" s="306"/>
      <c r="E14" s="38" t="s">
        <v>36</v>
      </c>
      <c r="F14" s="38" t="s">
        <v>37</v>
      </c>
      <c r="G14" s="306" t="s">
        <v>38</v>
      </c>
      <c r="H14" s="306"/>
      <c r="I14" s="306"/>
      <c r="J14" s="306"/>
      <c r="K14" s="306" t="s">
        <v>39</v>
      </c>
      <c r="L14" s="306"/>
      <c r="M14" s="306"/>
      <c r="N14" s="306" t="s">
        <v>40</v>
      </c>
      <c r="O14" s="306"/>
      <c r="P14" s="306"/>
      <c r="Q14" s="306" t="s">
        <v>41</v>
      </c>
      <c r="R14" s="306"/>
      <c r="S14" s="38" t="s">
        <v>42</v>
      </c>
      <c r="T14" s="38" t="s">
        <v>43</v>
      </c>
    </row>
    <row r="15" spans="2:20">
      <c r="B15" s="39">
        <v>1</v>
      </c>
      <c r="C15" s="40"/>
      <c r="D15" s="41"/>
      <c r="E15" s="42"/>
      <c r="F15" s="42"/>
      <c r="G15" s="308"/>
      <c r="H15" s="309"/>
      <c r="I15" s="309"/>
      <c r="J15" s="310"/>
      <c r="K15" s="311"/>
      <c r="L15" s="312"/>
      <c r="M15" s="313"/>
      <c r="N15" s="314"/>
      <c r="O15" s="315"/>
      <c r="P15" s="316"/>
      <c r="Q15" s="317"/>
      <c r="R15" s="318"/>
      <c r="S15" s="44"/>
      <c r="T15" s="42"/>
    </row>
    <row r="16" spans="2:20">
      <c r="B16" s="39">
        <v>2</v>
      </c>
      <c r="C16" s="40"/>
      <c r="D16" s="41"/>
      <c r="E16" s="42"/>
      <c r="F16" s="42"/>
      <c r="G16" s="308"/>
      <c r="H16" s="309"/>
      <c r="I16" s="309"/>
      <c r="J16" s="310"/>
      <c r="K16" s="311"/>
      <c r="L16" s="312"/>
      <c r="M16" s="313"/>
      <c r="N16" s="314"/>
      <c r="O16" s="315"/>
      <c r="P16" s="316"/>
      <c r="Q16" s="317"/>
      <c r="R16" s="318"/>
      <c r="S16" s="44"/>
      <c r="T16" s="42"/>
    </row>
    <row r="17" spans="2:20">
      <c r="B17" s="39">
        <v>3</v>
      </c>
      <c r="C17" s="40"/>
      <c r="D17" s="41"/>
      <c r="E17" s="42"/>
      <c r="F17" s="42"/>
      <c r="G17" s="308"/>
      <c r="H17" s="309"/>
      <c r="I17" s="309"/>
      <c r="J17" s="310"/>
      <c r="K17" s="311"/>
      <c r="L17" s="312"/>
      <c r="M17" s="313"/>
      <c r="N17" s="314"/>
      <c r="O17" s="315"/>
      <c r="P17" s="316"/>
      <c r="Q17" s="317"/>
      <c r="R17" s="318"/>
      <c r="S17" s="44"/>
      <c r="T17" s="42"/>
    </row>
    <row r="18" spans="2:20">
      <c r="B18" s="39">
        <v>4</v>
      </c>
      <c r="C18" s="43"/>
      <c r="D18" s="41"/>
      <c r="E18" s="42"/>
      <c r="F18" s="42"/>
      <c r="G18" s="308"/>
      <c r="H18" s="309"/>
      <c r="I18" s="309"/>
      <c r="J18" s="310"/>
      <c r="K18" s="311"/>
      <c r="L18" s="312"/>
      <c r="M18" s="313"/>
      <c r="N18" s="314"/>
      <c r="O18" s="315"/>
      <c r="P18" s="316"/>
      <c r="Q18" s="317"/>
      <c r="R18" s="318"/>
      <c r="S18" s="45"/>
      <c r="T18" s="42"/>
    </row>
    <row r="19" spans="2:20">
      <c r="B19" s="39">
        <v>5</v>
      </c>
      <c r="C19" s="40"/>
      <c r="D19" s="41"/>
      <c r="E19" s="42"/>
      <c r="F19" s="42"/>
      <c r="G19" s="308"/>
      <c r="H19" s="309"/>
      <c r="I19" s="309"/>
      <c r="J19" s="310"/>
      <c r="K19" s="311"/>
      <c r="L19" s="312"/>
      <c r="M19" s="313"/>
      <c r="N19" s="314"/>
      <c r="O19" s="315"/>
      <c r="P19" s="316"/>
      <c r="Q19" s="317"/>
      <c r="R19" s="318"/>
      <c r="S19" s="44"/>
      <c r="T19" s="42"/>
    </row>
    <row r="20" spans="2:20">
      <c r="B20" s="39">
        <v>6</v>
      </c>
      <c r="C20" s="40"/>
      <c r="D20" s="41"/>
      <c r="E20" s="42"/>
      <c r="F20" s="42"/>
      <c r="G20" s="308"/>
      <c r="H20" s="309"/>
      <c r="I20" s="309"/>
      <c r="J20" s="310"/>
      <c r="K20" s="311"/>
      <c r="L20" s="312"/>
      <c r="M20" s="313"/>
      <c r="N20" s="314"/>
      <c r="O20" s="315"/>
      <c r="P20" s="316"/>
      <c r="Q20" s="317"/>
      <c r="R20" s="318"/>
      <c r="S20" s="44"/>
      <c r="T20" s="42"/>
    </row>
    <row r="21" spans="2:20">
      <c r="B21" s="39">
        <v>7</v>
      </c>
      <c r="C21" s="40"/>
      <c r="D21" s="41"/>
      <c r="E21" s="42"/>
      <c r="F21" s="42"/>
      <c r="G21" s="308"/>
      <c r="H21" s="309"/>
      <c r="I21" s="309"/>
      <c r="J21" s="310"/>
      <c r="K21" s="311"/>
      <c r="L21" s="312"/>
      <c r="M21" s="313"/>
      <c r="N21" s="314"/>
      <c r="O21" s="315"/>
      <c r="P21" s="316"/>
      <c r="Q21" s="317"/>
      <c r="R21" s="318"/>
      <c r="S21" s="44"/>
      <c r="T21" s="42"/>
    </row>
    <row r="22" spans="2:20">
      <c r="B22" s="39">
        <v>8</v>
      </c>
      <c r="C22" s="40"/>
      <c r="D22" s="41"/>
      <c r="E22" s="42"/>
      <c r="F22" s="42"/>
      <c r="G22" s="308"/>
      <c r="H22" s="309"/>
      <c r="I22" s="309"/>
      <c r="J22" s="310"/>
      <c r="K22" s="311"/>
      <c r="L22" s="312"/>
      <c r="M22" s="313"/>
      <c r="N22" s="314"/>
      <c r="O22" s="315"/>
      <c r="P22" s="316"/>
      <c r="Q22" s="317"/>
      <c r="R22" s="318"/>
      <c r="S22" s="44"/>
      <c r="T22" s="42"/>
    </row>
    <row r="23" spans="2:20">
      <c r="B23" s="39">
        <v>9</v>
      </c>
      <c r="C23" s="43"/>
      <c r="D23" s="41"/>
      <c r="E23" s="42"/>
      <c r="F23" s="42"/>
      <c r="G23" s="308"/>
      <c r="H23" s="309"/>
      <c r="I23" s="309"/>
      <c r="J23" s="310"/>
      <c r="K23" s="311"/>
      <c r="L23" s="312"/>
      <c r="M23" s="313"/>
      <c r="N23" s="314"/>
      <c r="O23" s="315"/>
      <c r="P23" s="316"/>
      <c r="Q23" s="317"/>
      <c r="R23" s="318"/>
      <c r="S23" s="45"/>
      <c r="T23" s="42"/>
    </row>
    <row r="24" spans="2:20">
      <c r="B24" s="39">
        <v>10</v>
      </c>
      <c r="C24" s="40"/>
      <c r="D24" s="41"/>
      <c r="E24" s="42"/>
      <c r="F24" s="42"/>
      <c r="G24" s="308"/>
      <c r="H24" s="309"/>
      <c r="I24" s="309"/>
      <c r="J24" s="310"/>
      <c r="K24" s="311"/>
      <c r="L24" s="312"/>
      <c r="M24" s="313"/>
      <c r="N24" s="314"/>
      <c r="O24" s="315"/>
      <c r="P24" s="316"/>
      <c r="Q24" s="317"/>
      <c r="R24" s="318"/>
      <c r="S24" s="44"/>
      <c r="T24" s="42"/>
    </row>
    <row r="25" spans="2:20">
      <c r="B25" s="39">
        <v>11</v>
      </c>
      <c r="C25" s="40"/>
      <c r="D25" s="41"/>
      <c r="E25" s="42"/>
      <c r="F25" s="42"/>
      <c r="G25" s="308"/>
      <c r="H25" s="309"/>
      <c r="I25" s="309"/>
      <c r="J25" s="310"/>
      <c r="K25" s="311"/>
      <c r="L25" s="312"/>
      <c r="M25" s="313"/>
      <c r="N25" s="314"/>
      <c r="O25" s="315"/>
      <c r="P25" s="316"/>
      <c r="Q25" s="317"/>
      <c r="R25" s="318"/>
      <c r="S25" s="44"/>
      <c r="T25" s="42"/>
    </row>
    <row r="26" spans="2:20">
      <c r="B26" s="39">
        <v>12</v>
      </c>
      <c r="C26" s="40"/>
      <c r="D26" s="41"/>
      <c r="E26" s="42"/>
      <c r="F26" s="42"/>
      <c r="G26" s="308"/>
      <c r="H26" s="309"/>
      <c r="I26" s="309"/>
      <c r="J26" s="310"/>
      <c r="K26" s="311"/>
      <c r="L26" s="312"/>
      <c r="M26" s="313"/>
      <c r="N26" s="314"/>
      <c r="O26" s="315"/>
      <c r="P26" s="316"/>
      <c r="Q26" s="317"/>
      <c r="R26" s="318"/>
      <c r="S26" s="44"/>
      <c r="T26" s="42"/>
    </row>
    <row r="27" spans="2:20">
      <c r="B27" s="39">
        <v>13</v>
      </c>
      <c r="C27" s="40"/>
      <c r="D27" s="41"/>
      <c r="E27" s="42"/>
      <c r="F27" s="42"/>
      <c r="G27" s="308"/>
      <c r="H27" s="309"/>
      <c r="I27" s="309"/>
      <c r="J27" s="310"/>
      <c r="K27" s="311"/>
      <c r="L27" s="312"/>
      <c r="M27" s="313"/>
      <c r="N27" s="314"/>
      <c r="O27" s="315"/>
      <c r="P27" s="316"/>
      <c r="Q27" s="317"/>
      <c r="R27" s="318"/>
      <c r="S27" s="44"/>
      <c r="T27" s="42"/>
    </row>
    <row r="28" spans="2:20">
      <c r="B28" s="39">
        <v>14</v>
      </c>
      <c r="C28" s="40"/>
      <c r="D28" s="41"/>
      <c r="E28" s="42"/>
      <c r="F28" s="42"/>
      <c r="G28" s="308"/>
      <c r="H28" s="309"/>
      <c r="I28" s="309"/>
      <c r="J28" s="310"/>
      <c r="K28" s="311"/>
      <c r="L28" s="312"/>
      <c r="M28" s="313"/>
      <c r="N28" s="314"/>
      <c r="O28" s="315"/>
      <c r="P28" s="316"/>
      <c r="Q28" s="317"/>
      <c r="R28" s="318"/>
      <c r="S28" s="46"/>
      <c r="T28" s="42"/>
    </row>
    <row r="29" spans="2:20">
      <c r="B29" s="39">
        <v>15</v>
      </c>
      <c r="C29" s="40"/>
      <c r="D29" s="41"/>
      <c r="E29" s="42"/>
      <c r="F29" s="42"/>
      <c r="G29" s="308"/>
      <c r="H29" s="309"/>
      <c r="I29" s="309"/>
      <c r="J29" s="310"/>
      <c r="K29" s="311"/>
      <c r="L29" s="312"/>
      <c r="M29" s="313"/>
      <c r="N29" s="314"/>
      <c r="O29" s="315"/>
      <c r="P29" s="316"/>
      <c r="Q29" s="317"/>
      <c r="R29" s="318"/>
      <c r="S29" s="44"/>
      <c r="T29" s="42"/>
    </row>
    <row r="30" spans="2:20">
      <c r="B30" s="39">
        <v>16</v>
      </c>
      <c r="C30" s="40"/>
      <c r="D30" s="41"/>
      <c r="E30" s="42"/>
      <c r="F30" s="42"/>
      <c r="G30" s="308"/>
      <c r="H30" s="309"/>
      <c r="I30" s="309"/>
      <c r="J30" s="310"/>
      <c r="K30" s="311"/>
      <c r="L30" s="312"/>
      <c r="M30" s="313"/>
      <c r="N30" s="314"/>
      <c r="O30" s="315"/>
      <c r="P30" s="316"/>
      <c r="Q30" s="317"/>
      <c r="R30" s="318"/>
      <c r="S30" s="44"/>
      <c r="T30" s="42"/>
    </row>
    <row r="31" spans="2:20">
      <c r="B31" s="39">
        <v>17</v>
      </c>
      <c r="C31" s="40"/>
      <c r="D31" s="41"/>
      <c r="E31" s="42"/>
      <c r="F31" s="42"/>
      <c r="G31" s="308"/>
      <c r="H31" s="309"/>
      <c r="I31" s="309"/>
      <c r="J31" s="310"/>
      <c r="K31" s="311"/>
      <c r="L31" s="312"/>
      <c r="M31" s="313"/>
      <c r="N31" s="314"/>
      <c r="O31" s="315"/>
      <c r="P31" s="316"/>
      <c r="Q31" s="317"/>
      <c r="R31" s="318"/>
      <c r="S31" s="44"/>
      <c r="T31" s="42"/>
    </row>
    <row r="32" spans="2:20">
      <c r="B32" s="39">
        <v>18</v>
      </c>
      <c r="C32" s="40"/>
      <c r="D32" s="41"/>
      <c r="E32" s="42"/>
      <c r="F32" s="42"/>
      <c r="G32" s="308"/>
      <c r="H32" s="309"/>
      <c r="I32" s="309"/>
      <c r="J32" s="310"/>
      <c r="K32" s="311"/>
      <c r="L32" s="312"/>
      <c r="M32" s="313"/>
      <c r="N32" s="314"/>
      <c r="O32" s="315"/>
      <c r="P32" s="316"/>
      <c r="Q32" s="317"/>
      <c r="R32" s="318"/>
      <c r="S32" s="44"/>
      <c r="T32" s="42"/>
    </row>
    <row r="33" spans="2:20">
      <c r="B33" s="39">
        <v>19</v>
      </c>
      <c r="C33" s="40"/>
      <c r="D33" s="41"/>
      <c r="E33" s="42"/>
      <c r="F33" s="42"/>
      <c r="G33" s="308"/>
      <c r="H33" s="309"/>
      <c r="I33" s="309"/>
      <c r="J33" s="310"/>
      <c r="K33" s="311"/>
      <c r="L33" s="312"/>
      <c r="M33" s="313"/>
      <c r="N33" s="314"/>
      <c r="O33" s="315"/>
      <c r="P33" s="316"/>
      <c r="Q33" s="317"/>
      <c r="R33" s="318"/>
      <c r="S33" s="44"/>
      <c r="T33" s="42"/>
    </row>
    <row r="34" spans="2:20">
      <c r="B34" s="39">
        <v>20</v>
      </c>
      <c r="C34" s="40"/>
      <c r="D34" s="41"/>
      <c r="E34" s="42"/>
      <c r="F34" s="42"/>
      <c r="G34" s="308"/>
      <c r="H34" s="309"/>
      <c r="I34" s="309"/>
      <c r="J34" s="310"/>
      <c r="K34" s="311"/>
      <c r="L34" s="312"/>
      <c r="M34" s="313"/>
      <c r="N34" s="314"/>
      <c r="O34" s="315"/>
      <c r="P34" s="316"/>
      <c r="Q34" s="317"/>
      <c r="R34" s="318"/>
      <c r="S34" s="44"/>
      <c r="T34" s="42"/>
    </row>
  </sheetData>
  <mergeCells count="117">
    <mergeCell ref="G33:J33"/>
    <mergeCell ref="K33:M33"/>
    <mergeCell ref="N33:P33"/>
    <mergeCell ref="Q33:R33"/>
    <mergeCell ref="G34:J34"/>
    <mergeCell ref="K34:M34"/>
    <mergeCell ref="N34:P34"/>
    <mergeCell ref="Q34:R34"/>
    <mergeCell ref="G31:J31"/>
    <mergeCell ref="K31:M31"/>
    <mergeCell ref="N31:P31"/>
    <mergeCell ref="Q31:R31"/>
    <mergeCell ref="G32:J32"/>
    <mergeCell ref="K32:M32"/>
    <mergeCell ref="N32:P32"/>
    <mergeCell ref="Q32:R32"/>
    <mergeCell ref="G29:J29"/>
    <mergeCell ref="K29:M29"/>
    <mergeCell ref="N29:P29"/>
    <mergeCell ref="Q29:R29"/>
    <mergeCell ref="G30:J30"/>
    <mergeCell ref="K30:M30"/>
    <mergeCell ref="N30:P30"/>
    <mergeCell ref="Q30:R30"/>
    <mergeCell ref="G27:J27"/>
    <mergeCell ref="K27:M27"/>
    <mergeCell ref="N27:P27"/>
    <mergeCell ref="Q27:R27"/>
    <mergeCell ref="G28:J28"/>
    <mergeCell ref="K28:M28"/>
    <mergeCell ref="N28:P28"/>
    <mergeCell ref="Q28:R28"/>
    <mergeCell ref="G25:J25"/>
    <mergeCell ref="K25:M25"/>
    <mergeCell ref="N25:P25"/>
    <mergeCell ref="Q25:R25"/>
    <mergeCell ref="G26:J26"/>
    <mergeCell ref="K26:M26"/>
    <mergeCell ref="N26:P26"/>
    <mergeCell ref="Q26:R26"/>
    <mergeCell ref="G23:J23"/>
    <mergeCell ref="K23:M23"/>
    <mergeCell ref="N23:P23"/>
    <mergeCell ref="Q23:R23"/>
    <mergeCell ref="G24:J24"/>
    <mergeCell ref="K24:M24"/>
    <mergeCell ref="N24:P24"/>
    <mergeCell ref="Q24:R24"/>
    <mergeCell ref="G21:J21"/>
    <mergeCell ref="K21:M21"/>
    <mergeCell ref="N21:P21"/>
    <mergeCell ref="Q21:R21"/>
    <mergeCell ref="G22:J22"/>
    <mergeCell ref="K22:M22"/>
    <mergeCell ref="N22:P22"/>
    <mergeCell ref="Q22:R22"/>
    <mergeCell ref="G19:J19"/>
    <mergeCell ref="K19:M19"/>
    <mergeCell ref="N19:P19"/>
    <mergeCell ref="Q19:R19"/>
    <mergeCell ref="G20:J20"/>
    <mergeCell ref="K20:M20"/>
    <mergeCell ref="N20:P20"/>
    <mergeCell ref="Q20:R20"/>
    <mergeCell ref="G17:J17"/>
    <mergeCell ref="K17:M17"/>
    <mergeCell ref="N17:P17"/>
    <mergeCell ref="Q17:R17"/>
    <mergeCell ref="G18:J18"/>
    <mergeCell ref="K18:M18"/>
    <mergeCell ref="N18:P18"/>
    <mergeCell ref="Q18:R18"/>
    <mergeCell ref="Q14:R14"/>
    <mergeCell ref="G15:J15"/>
    <mergeCell ref="K15:M15"/>
    <mergeCell ref="N15:P15"/>
    <mergeCell ref="Q15:R15"/>
    <mergeCell ref="G16:J16"/>
    <mergeCell ref="K16:M16"/>
    <mergeCell ref="N16:P16"/>
    <mergeCell ref="Q16:R16"/>
    <mergeCell ref="N12:O12"/>
    <mergeCell ref="C14:D14"/>
    <mergeCell ref="G14:J14"/>
    <mergeCell ref="K14:M14"/>
    <mergeCell ref="N14:P14"/>
    <mergeCell ref="B12:D12"/>
    <mergeCell ref="G12:H12"/>
    <mergeCell ref="I12:J12"/>
    <mergeCell ref="K12:L12"/>
    <mergeCell ref="N10:O10"/>
    <mergeCell ref="B11:D11"/>
    <mergeCell ref="G11:H11"/>
    <mergeCell ref="I11:J11"/>
    <mergeCell ref="K11:L11"/>
    <mergeCell ref="N11:O11"/>
    <mergeCell ref="B10:D10"/>
    <mergeCell ref="G10:H10"/>
    <mergeCell ref="I10:J10"/>
    <mergeCell ref="K10:L10"/>
    <mergeCell ref="B2:S2"/>
    <mergeCell ref="D3:F3"/>
    <mergeCell ref="B7:D7"/>
    <mergeCell ref="G7:H7"/>
    <mergeCell ref="I7:J7"/>
    <mergeCell ref="K7:L7"/>
    <mergeCell ref="N7:O7"/>
    <mergeCell ref="N8:O8"/>
    <mergeCell ref="B9:D9"/>
    <mergeCell ref="G9:H9"/>
    <mergeCell ref="I9:J9"/>
    <mergeCell ref="K9:L9"/>
    <mergeCell ref="N9:O9"/>
    <mergeCell ref="B8:D8"/>
    <mergeCell ref="G8:H8"/>
    <mergeCell ref="I8:J8"/>
    <mergeCell ref="K8:L8"/>
  </mergeCells>
  <phoneticPr fontId="2"/>
  <printOptions horizontalCentered="1"/>
  <pageMargins left="0.35433070866141736" right="0.15748031496062992" top="0.59055118110236227" bottom="0.39370078740157483" header="0.11811023622047245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workbookViewId="0">
      <pane ySplit="5" topLeftCell="A6" activePane="bottomLeft" state="frozen"/>
      <selection activeCell="M3" sqref="M3"/>
      <selection pane="bottomLeft"/>
    </sheetView>
  </sheetViews>
  <sheetFormatPr defaultRowHeight="13.5"/>
  <cols>
    <col min="1" max="1" width="2.875" customWidth="1"/>
    <col min="2" max="2" width="4.75" customWidth="1"/>
    <col min="3" max="3" width="5.375" customWidth="1"/>
    <col min="5" max="5" width="4.25" customWidth="1"/>
    <col min="6" max="6" width="5.375" customWidth="1"/>
    <col min="11" max="11" width="10.625" customWidth="1"/>
  </cols>
  <sheetData>
    <row r="1" spans="2:12">
      <c r="C1" t="s">
        <v>45</v>
      </c>
      <c r="H1" t="s">
        <v>44</v>
      </c>
    </row>
    <row r="2" spans="2:12">
      <c r="F2" s="28"/>
      <c r="G2" s="29"/>
      <c r="H2" s="29"/>
    </row>
    <row r="4" spans="2:12" ht="14.25" thickBot="1">
      <c r="I4" s="30"/>
      <c r="K4" s="30"/>
    </row>
    <row r="5" spans="2:12" ht="14.25" thickBot="1">
      <c r="B5" s="1" t="s">
        <v>1</v>
      </c>
      <c r="C5" s="204" t="s">
        <v>2</v>
      </c>
      <c r="D5" s="204"/>
      <c r="E5" s="2" t="s">
        <v>3</v>
      </c>
      <c r="F5" s="2" t="s">
        <v>4</v>
      </c>
      <c r="G5" s="2" t="s">
        <v>5</v>
      </c>
      <c r="H5" s="2"/>
      <c r="I5" s="2" t="s">
        <v>6</v>
      </c>
      <c r="J5" s="2" t="s">
        <v>7</v>
      </c>
      <c r="K5" s="2" t="s">
        <v>8</v>
      </c>
      <c r="L5" s="3" t="s">
        <v>9</v>
      </c>
    </row>
    <row r="6" spans="2:12">
      <c r="B6" s="15">
        <v>1</v>
      </c>
      <c r="C6" s="16"/>
      <c r="D6" s="17"/>
      <c r="E6" s="5"/>
      <c r="F6" s="5"/>
      <c r="G6" s="5"/>
      <c r="H6" s="5"/>
      <c r="I6" s="5"/>
      <c r="J6" s="5"/>
      <c r="K6" s="5"/>
      <c r="L6" s="6"/>
    </row>
    <row r="7" spans="2:12" ht="14.25" thickBot="1">
      <c r="B7" s="20"/>
      <c r="C7" s="21"/>
      <c r="D7" s="22"/>
      <c r="E7" s="11"/>
      <c r="F7" s="11"/>
      <c r="G7" s="11"/>
      <c r="H7" s="11"/>
      <c r="I7" s="11"/>
      <c r="J7" s="11"/>
      <c r="K7" s="11"/>
      <c r="L7" s="12"/>
    </row>
  </sheetData>
  <mergeCells count="1">
    <mergeCell ref="C5:D5"/>
  </mergeCell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48"/>
  <sheetViews>
    <sheetView workbookViewId="0">
      <pane ySplit="3" topLeftCell="A4" activePane="bottomLeft" state="frozen"/>
      <selection pane="bottomLeft"/>
    </sheetView>
  </sheetViews>
  <sheetFormatPr defaultRowHeight="13.5"/>
  <cols>
    <col min="1" max="1" width="2.875" customWidth="1"/>
    <col min="2" max="2" width="4.75" customWidth="1"/>
    <col min="3" max="3" width="5.375" customWidth="1"/>
    <col min="5" max="5" width="4.25" customWidth="1"/>
    <col min="6" max="6" width="6.25" customWidth="1"/>
    <col min="10" max="10" width="15.125" customWidth="1"/>
    <col min="11" max="11" width="10" customWidth="1"/>
    <col min="12" max="12" width="9" style="54"/>
  </cols>
  <sheetData>
    <row r="1" spans="2:12">
      <c r="B1" s="205" t="s">
        <v>244</v>
      </c>
      <c r="C1" s="205"/>
      <c r="D1" s="47" t="s">
        <v>2508</v>
      </c>
      <c r="E1" s="48"/>
      <c r="F1" s="49"/>
      <c r="G1" s="49"/>
      <c r="H1" s="49" t="s">
        <v>241</v>
      </c>
      <c r="I1" s="49" t="s">
        <v>3995</v>
      </c>
      <c r="J1" s="49"/>
      <c r="K1" s="75" t="s">
        <v>3996</v>
      </c>
      <c r="L1"/>
    </row>
    <row r="2" spans="2:12" ht="14.25" thickBot="1">
      <c r="C2" s="13" t="s">
        <v>242</v>
      </c>
      <c r="D2" s="48"/>
      <c r="E2" s="49"/>
      <c r="F2" s="49" t="s">
        <v>243</v>
      </c>
      <c r="H2" s="49" t="s">
        <v>259</v>
      </c>
      <c r="I2" s="49"/>
      <c r="J2" s="49" t="s">
        <v>3997</v>
      </c>
      <c r="K2" s="49"/>
    </row>
    <row r="3" spans="2:12" ht="14.25" thickBot="1">
      <c r="B3" s="1" t="s">
        <v>1</v>
      </c>
      <c r="C3" s="204" t="s">
        <v>2</v>
      </c>
      <c r="D3" s="204"/>
      <c r="E3" s="53" t="s">
        <v>3</v>
      </c>
      <c r="F3" s="2" t="s">
        <v>4</v>
      </c>
      <c r="G3" s="2" t="s">
        <v>5</v>
      </c>
      <c r="H3" s="2"/>
      <c r="I3" s="2" t="s">
        <v>6</v>
      </c>
      <c r="J3" s="2" t="s">
        <v>7</v>
      </c>
      <c r="K3" s="2" t="s">
        <v>8</v>
      </c>
      <c r="L3" s="3" t="s">
        <v>9</v>
      </c>
    </row>
    <row r="4" spans="2:12">
      <c r="B4" s="15">
        <v>1</v>
      </c>
      <c r="C4" s="58" t="s">
        <v>76</v>
      </c>
      <c r="D4" s="17" t="s">
        <v>95</v>
      </c>
      <c r="E4" s="63" t="s">
        <v>50</v>
      </c>
      <c r="F4" s="5" t="s">
        <v>51</v>
      </c>
      <c r="G4" s="5" t="s">
        <v>2509</v>
      </c>
      <c r="H4" s="5" t="s">
        <v>2510</v>
      </c>
      <c r="I4" s="5" t="s">
        <v>2511</v>
      </c>
      <c r="J4" s="5" t="s">
        <v>4003</v>
      </c>
      <c r="K4" s="5" t="s">
        <v>73</v>
      </c>
      <c r="L4" s="55" t="s">
        <v>2512</v>
      </c>
    </row>
    <row r="5" spans="2:12">
      <c r="B5" s="18">
        <v>2</v>
      </c>
      <c r="C5" s="59" t="s">
        <v>63</v>
      </c>
      <c r="D5" s="19" t="s">
        <v>2032</v>
      </c>
      <c r="E5" s="64" t="s">
        <v>47</v>
      </c>
      <c r="F5" s="8" t="s">
        <v>48</v>
      </c>
      <c r="G5" s="8" t="s">
        <v>2509</v>
      </c>
      <c r="H5" s="8" t="s">
        <v>353</v>
      </c>
      <c r="I5" s="8" t="s">
        <v>2513</v>
      </c>
      <c r="J5" s="8" t="s">
        <v>4003</v>
      </c>
      <c r="K5" s="8" t="s">
        <v>73</v>
      </c>
      <c r="L5" s="56" t="s">
        <v>2512</v>
      </c>
    </row>
    <row r="6" spans="2:12">
      <c r="B6" s="18">
        <v>3</v>
      </c>
      <c r="C6" s="59" t="s">
        <v>297</v>
      </c>
      <c r="D6" s="19" t="s">
        <v>355</v>
      </c>
      <c r="E6" s="64" t="s">
        <v>50</v>
      </c>
      <c r="F6" s="8" t="s">
        <v>53</v>
      </c>
      <c r="G6" s="8" t="s">
        <v>2514</v>
      </c>
      <c r="H6" s="8" t="s">
        <v>2515</v>
      </c>
      <c r="I6" s="8" t="s">
        <v>2516</v>
      </c>
      <c r="J6" s="8" t="s">
        <v>4003</v>
      </c>
      <c r="K6" s="8" t="s">
        <v>83</v>
      </c>
      <c r="L6" s="56" t="s">
        <v>2512</v>
      </c>
    </row>
    <row r="7" spans="2:12">
      <c r="B7" s="18">
        <v>4</v>
      </c>
      <c r="C7" s="59" t="s">
        <v>297</v>
      </c>
      <c r="D7" s="19" t="s">
        <v>1742</v>
      </c>
      <c r="E7" s="64" t="s">
        <v>50</v>
      </c>
      <c r="F7" s="8" t="s">
        <v>48</v>
      </c>
      <c r="G7" s="8" t="s">
        <v>2517</v>
      </c>
      <c r="H7" s="8" t="s">
        <v>2518</v>
      </c>
      <c r="I7" s="8" t="s">
        <v>2519</v>
      </c>
      <c r="J7" s="8" t="s">
        <v>4003</v>
      </c>
      <c r="K7" s="8" t="s">
        <v>71</v>
      </c>
      <c r="L7" s="56" t="s">
        <v>2512</v>
      </c>
    </row>
    <row r="8" spans="2:12">
      <c r="B8" s="18">
        <v>5</v>
      </c>
      <c r="C8" s="59" t="s">
        <v>297</v>
      </c>
      <c r="D8" s="19" t="s">
        <v>553</v>
      </c>
      <c r="E8" s="64" t="s">
        <v>47</v>
      </c>
      <c r="F8" s="8" t="s">
        <v>57</v>
      </c>
      <c r="G8" s="8" t="s">
        <v>2514</v>
      </c>
      <c r="H8" s="8" t="s">
        <v>2520</v>
      </c>
      <c r="I8" s="8" t="s">
        <v>2521</v>
      </c>
      <c r="J8" s="8" t="s">
        <v>4003</v>
      </c>
      <c r="K8" s="8" t="s">
        <v>83</v>
      </c>
      <c r="L8" s="56" t="s">
        <v>2512</v>
      </c>
    </row>
    <row r="9" spans="2:12">
      <c r="B9" s="18">
        <v>6</v>
      </c>
      <c r="C9" s="59" t="s">
        <v>297</v>
      </c>
      <c r="D9" s="19" t="s">
        <v>1733</v>
      </c>
      <c r="E9" s="64" t="s">
        <v>47</v>
      </c>
      <c r="F9" s="8" t="s">
        <v>51</v>
      </c>
      <c r="G9" s="8" t="s">
        <v>2517</v>
      </c>
      <c r="H9" s="8" t="s">
        <v>1519</v>
      </c>
      <c r="I9" s="8" t="s">
        <v>2522</v>
      </c>
      <c r="J9" s="8" t="s">
        <v>4003</v>
      </c>
      <c r="K9" s="8" t="s">
        <v>71</v>
      </c>
      <c r="L9" s="56" t="s">
        <v>2512</v>
      </c>
    </row>
    <row r="10" spans="2:12">
      <c r="B10" s="18">
        <v>7</v>
      </c>
      <c r="C10" s="59" t="s">
        <v>297</v>
      </c>
      <c r="D10" s="19" t="s">
        <v>352</v>
      </c>
      <c r="E10" s="64" t="s">
        <v>47</v>
      </c>
      <c r="F10" s="8" t="s">
        <v>48</v>
      </c>
      <c r="G10" s="8" t="s">
        <v>2514</v>
      </c>
      <c r="H10" s="8" t="s">
        <v>2523</v>
      </c>
      <c r="I10" s="8" t="s">
        <v>2524</v>
      </c>
      <c r="J10" s="8" t="s">
        <v>4003</v>
      </c>
      <c r="K10" s="8" t="s">
        <v>83</v>
      </c>
      <c r="L10" s="56" t="s">
        <v>2512</v>
      </c>
    </row>
    <row r="11" spans="2:12">
      <c r="B11" s="18">
        <v>8</v>
      </c>
      <c r="C11" s="59" t="s">
        <v>297</v>
      </c>
      <c r="D11" s="19" t="s">
        <v>564</v>
      </c>
      <c r="E11" s="64" t="s">
        <v>50</v>
      </c>
      <c r="F11" s="8" t="s">
        <v>48</v>
      </c>
      <c r="G11" s="8" t="s">
        <v>2525</v>
      </c>
      <c r="H11" s="8" t="s">
        <v>2526</v>
      </c>
      <c r="I11" s="8" t="s">
        <v>2527</v>
      </c>
      <c r="J11" s="8" t="s">
        <v>4003</v>
      </c>
      <c r="K11" s="8" t="s">
        <v>75</v>
      </c>
      <c r="L11" s="56" t="s">
        <v>2512</v>
      </c>
    </row>
    <row r="12" spans="2:12">
      <c r="B12" s="18">
        <v>9</v>
      </c>
      <c r="C12" s="59" t="s">
        <v>297</v>
      </c>
      <c r="D12" s="19" t="s">
        <v>689</v>
      </c>
      <c r="E12" s="64" t="s">
        <v>47</v>
      </c>
      <c r="F12" s="8" t="s">
        <v>51</v>
      </c>
      <c r="G12" s="8" t="s">
        <v>2514</v>
      </c>
      <c r="H12" s="8" t="s">
        <v>2528</v>
      </c>
      <c r="I12" s="8" t="s">
        <v>2529</v>
      </c>
      <c r="J12" s="8" t="s">
        <v>4003</v>
      </c>
      <c r="K12" s="8" t="s">
        <v>83</v>
      </c>
      <c r="L12" s="56" t="s">
        <v>2512</v>
      </c>
    </row>
    <row r="13" spans="2:12">
      <c r="B13" s="18">
        <v>10</v>
      </c>
      <c r="C13" s="59" t="s">
        <v>76</v>
      </c>
      <c r="D13" s="19" t="s">
        <v>249</v>
      </c>
      <c r="E13" s="64" t="s">
        <v>47</v>
      </c>
      <c r="F13" s="8" t="s">
        <v>48</v>
      </c>
      <c r="G13" s="8" t="s">
        <v>2514</v>
      </c>
      <c r="H13" s="8" t="s">
        <v>2530</v>
      </c>
      <c r="I13" s="8" t="s">
        <v>2531</v>
      </c>
      <c r="J13" s="8" t="s">
        <v>4003</v>
      </c>
      <c r="K13" s="8" t="s">
        <v>83</v>
      </c>
      <c r="L13" s="56" t="s">
        <v>2512</v>
      </c>
    </row>
    <row r="14" spans="2:12">
      <c r="B14" s="18">
        <v>11</v>
      </c>
      <c r="C14" s="59" t="s">
        <v>297</v>
      </c>
      <c r="D14" s="19" t="s">
        <v>1833</v>
      </c>
      <c r="E14" s="64" t="s">
        <v>50</v>
      </c>
      <c r="F14" s="8" t="s">
        <v>53</v>
      </c>
      <c r="G14" s="8" t="s">
        <v>2525</v>
      </c>
      <c r="H14" s="8" t="s">
        <v>2532</v>
      </c>
      <c r="I14" s="8" t="s">
        <v>2533</v>
      </c>
      <c r="J14" s="8" t="s">
        <v>4003</v>
      </c>
      <c r="K14" s="8" t="s">
        <v>75</v>
      </c>
      <c r="L14" s="56" t="s">
        <v>2512</v>
      </c>
    </row>
    <row r="15" spans="2:12">
      <c r="B15" s="18">
        <v>12</v>
      </c>
      <c r="C15" s="59" t="s">
        <v>63</v>
      </c>
      <c r="D15" s="19" t="s">
        <v>233</v>
      </c>
      <c r="E15" s="64" t="s">
        <v>47</v>
      </c>
      <c r="F15" s="8" t="s">
        <v>2507</v>
      </c>
      <c r="G15" s="8" t="s">
        <v>2514</v>
      </c>
      <c r="H15" s="8" t="s">
        <v>2534</v>
      </c>
      <c r="I15" s="8" t="s">
        <v>2535</v>
      </c>
      <c r="J15" s="8" t="s">
        <v>4003</v>
      </c>
      <c r="K15" s="8" t="s">
        <v>83</v>
      </c>
      <c r="L15" s="56" t="s">
        <v>2512</v>
      </c>
    </row>
    <row r="16" spans="2:12">
      <c r="B16" s="18">
        <v>13</v>
      </c>
      <c r="C16" s="59" t="s">
        <v>297</v>
      </c>
      <c r="D16" s="19" t="s">
        <v>1338</v>
      </c>
      <c r="E16" s="64" t="s">
        <v>50</v>
      </c>
      <c r="F16" s="8" t="s">
        <v>48</v>
      </c>
      <c r="G16" s="8" t="s">
        <v>2536</v>
      </c>
      <c r="H16" s="8" t="s">
        <v>2537</v>
      </c>
      <c r="I16" s="8" t="s">
        <v>2538</v>
      </c>
      <c r="J16" s="8" t="s">
        <v>4003</v>
      </c>
      <c r="K16" s="8" t="s">
        <v>91</v>
      </c>
      <c r="L16" s="56" t="s">
        <v>2512</v>
      </c>
    </row>
    <row r="17" spans="2:12">
      <c r="B17" s="18">
        <v>14</v>
      </c>
      <c r="C17" s="59" t="s">
        <v>297</v>
      </c>
      <c r="D17" s="19" t="s">
        <v>358</v>
      </c>
      <c r="E17" s="64" t="s">
        <v>47</v>
      </c>
      <c r="F17" s="8" t="s">
        <v>48</v>
      </c>
      <c r="G17" s="8" t="s">
        <v>2514</v>
      </c>
      <c r="H17" s="8" t="s">
        <v>2539</v>
      </c>
      <c r="I17" s="8" t="s">
        <v>2540</v>
      </c>
      <c r="J17" s="8" t="s">
        <v>4003</v>
      </c>
      <c r="K17" s="8" t="s">
        <v>83</v>
      </c>
      <c r="L17" s="56" t="s">
        <v>2512</v>
      </c>
    </row>
    <row r="18" spans="2:12">
      <c r="B18" s="18">
        <v>15</v>
      </c>
      <c r="C18" s="59" t="s">
        <v>297</v>
      </c>
      <c r="D18" s="19" t="s">
        <v>380</v>
      </c>
      <c r="E18" s="64" t="s">
        <v>47</v>
      </c>
      <c r="F18" s="8" t="s">
        <v>51</v>
      </c>
      <c r="G18" s="8" t="s">
        <v>2541</v>
      </c>
      <c r="H18" s="8" t="s">
        <v>2542</v>
      </c>
      <c r="I18" s="8" t="s">
        <v>2543</v>
      </c>
      <c r="J18" s="8" t="s">
        <v>4003</v>
      </c>
      <c r="K18" s="8" t="s">
        <v>87</v>
      </c>
      <c r="L18" s="56" t="s">
        <v>2512</v>
      </c>
    </row>
    <row r="19" spans="2:12">
      <c r="B19" s="18">
        <v>16</v>
      </c>
      <c r="C19" s="59" t="s">
        <v>297</v>
      </c>
      <c r="D19" s="19" t="s">
        <v>695</v>
      </c>
      <c r="E19" s="64" t="s">
        <v>50</v>
      </c>
      <c r="F19" s="8" t="s">
        <v>51</v>
      </c>
      <c r="G19" s="8" t="s">
        <v>2541</v>
      </c>
      <c r="H19" s="8" t="s">
        <v>2544</v>
      </c>
      <c r="I19" s="8" t="s">
        <v>2545</v>
      </c>
      <c r="J19" s="8" t="s">
        <v>4003</v>
      </c>
      <c r="K19" s="8" t="s">
        <v>87</v>
      </c>
      <c r="L19" s="56" t="s">
        <v>2512</v>
      </c>
    </row>
    <row r="20" spans="2:12">
      <c r="B20" s="18">
        <v>17</v>
      </c>
      <c r="C20" s="59" t="s">
        <v>297</v>
      </c>
      <c r="D20" s="19" t="s">
        <v>757</v>
      </c>
      <c r="E20" s="64" t="s">
        <v>47</v>
      </c>
      <c r="F20" s="8" t="s">
        <v>51</v>
      </c>
      <c r="G20" s="8" t="s">
        <v>2525</v>
      </c>
      <c r="H20" s="8" t="s">
        <v>2546</v>
      </c>
      <c r="I20" s="8" t="s">
        <v>2547</v>
      </c>
      <c r="J20" s="8" t="s">
        <v>4003</v>
      </c>
      <c r="K20" s="8" t="s">
        <v>75</v>
      </c>
      <c r="L20" s="56" t="s">
        <v>2512</v>
      </c>
    </row>
    <row r="21" spans="2:12">
      <c r="B21" s="18">
        <v>18</v>
      </c>
      <c r="C21" s="59" t="s">
        <v>297</v>
      </c>
      <c r="D21" s="19" t="s">
        <v>1224</v>
      </c>
      <c r="E21" s="64" t="s">
        <v>50</v>
      </c>
      <c r="F21" s="8" t="s">
        <v>51</v>
      </c>
      <c r="G21" s="8" t="s">
        <v>2525</v>
      </c>
      <c r="H21" s="8" t="s">
        <v>2548</v>
      </c>
      <c r="I21" s="8" t="s">
        <v>2549</v>
      </c>
      <c r="J21" s="8" t="s">
        <v>4003</v>
      </c>
      <c r="K21" s="8" t="s">
        <v>75</v>
      </c>
      <c r="L21" s="56" t="s">
        <v>2512</v>
      </c>
    </row>
    <row r="22" spans="2:12">
      <c r="B22" s="18">
        <v>19</v>
      </c>
      <c r="C22" s="59" t="s">
        <v>297</v>
      </c>
      <c r="D22" s="19" t="s">
        <v>837</v>
      </c>
      <c r="E22" s="64" t="s">
        <v>47</v>
      </c>
      <c r="F22" s="8" t="s">
        <v>838</v>
      </c>
      <c r="G22" s="8" t="s">
        <v>2550</v>
      </c>
      <c r="H22" s="8" t="s">
        <v>218</v>
      </c>
      <c r="I22" s="8" t="s">
        <v>2551</v>
      </c>
      <c r="J22" s="8" t="s">
        <v>4003</v>
      </c>
      <c r="K22" s="8" t="s">
        <v>94</v>
      </c>
      <c r="L22" s="56" t="s">
        <v>2512</v>
      </c>
    </row>
    <row r="23" spans="2:12">
      <c r="B23" s="18">
        <v>20</v>
      </c>
      <c r="C23" s="59" t="s">
        <v>297</v>
      </c>
      <c r="D23" s="19" t="s">
        <v>827</v>
      </c>
      <c r="E23" s="64" t="s">
        <v>47</v>
      </c>
      <c r="F23" s="8" t="s">
        <v>48</v>
      </c>
      <c r="G23" s="8" t="s">
        <v>2550</v>
      </c>
      <c r="H23" s="8" t="s">
        <v>2552</v>
      </c>
      <c r="I23" s="8" t="s">
        <v>2553</v>
      </c>
      <c r="J23" s="8" t="s">
        <v>4003</v>
      </c>
      <c r="K23" s="8" t="s">
        <v>94</v>
      </c>
      <c r="L23" s="56" t="s">
        <v>2512</v>
      </c>
    </row>
    <row r="24" spans="2:12">
      <c r="B24" s="18">
        <v>21</v>
      </c>
      <c r="C24" s="59" t="s">
        <v>297</v>
      </c>
      <c r="D24" s="19" t="s">
        <v>1108</v>
      </c>
      <c r="E24" s="64" t="s">
        <v>47</v>
      </c>
      <c r="F24" s="8" t="s">
        <v>48</v>
      </c>
      <c r="G24" s="8" t="s">
        <v>2554</v>
      </c>
      <c r="H24" s="8" t="s">
        <v>2555</v>
      </c>
      <c r="I24" s="8" t="s">
        <v>2556</v>
      </c>
      <c r="J24" s="8" t="s">
        <v>4003</v>
      </c>
      <c r="K24" s="8" t="s">
        <v>2557</v>
      </c>
      <c r="L24" s="56" t="s">
        <v>2512</v>
      </c>
    </row>
    <row r="25" spans="2:12">
      <c r="B25" s="18">
        <v>22</v>
      </c>
      <c r="C25" s="59" t="s">
        <v>297</v>
      </c>
      <c r="D25" s="19" t="s">
        <v>1145</v>
      </c>
      <c r="E25" s="64" t="s">
        <v>50</v>
      </c>
      <c r="F25" s="8" t="s">
        <v>51</v>
      </c>
      <c r="G25" s="8" t="s">
        <v>2558</v>
      </c>
      <c r="H25" s="8" t="s">
        <v>2559</v>
      </c>
      <c r="I25" s="8" t="s">
        <v>2560</v>
      </c>
      <c r="J25" s="8" t="s">
        <v>4003</v>
      </c>
      <c r="K25" s="8" t="s">
        <v>112</v>
      </c>
      <c r="L25" s="56" t="s">
        <v>2512</v>
      </c>
    </row>
    <row r="26" spans="2:12">
      <c r="B26" s="18">
        <v>23</v>
      </c>
      <c r="C26" s="59" t="s">
        <v>63</v>
      </c>
      <c r="D26" s="19" t="s">
        <v>2348</v>
      </c>
      <c r="E26" s="64" t="s">
        <v>47</v>
      </c>
      <c r="F26" s="8" t="s">
        <v>48</v>
      </c>
      <c r="G26" s="8" t="s">
        <v>2561</v>
      </c>
      <c r="H26" s="8" t="s">
        <v>2562</v>
      </c>
      <c r="I26" s="8" t="s">
        <v>2563</v>
      </c>
      <c r="J26" s="8" t="s">
        <v>4003</v>
      </c>
      <c r="K26" s="8" t="s">
        <v>110</v>
      </c>
      <c r="L26" s="56" t="s">
        <v>2512</v>
      </c>
    </row>
    <row r="27" spans="2:12">
      <c r="B27" s="18">
        <v>24</v>
      </c>
      <c r="C27" s="59" t="s">
        <v>63</v>
      </c>
      <c r="D27" s="19" t="s">
        <v>98</v>
      </c>
      <c r="E27" s="64" t="s">
        <v>50</v>
      </c>
      <c r="F27" s="8" t="s">
        <v>51</v>
      </c>
      <c r="G27" s="8" t="s">
        <v>2541</v>
      </c>
      <c r="H27" s="8" t="s">
        <v>2564</v>
      </c>
      <c r="I27" s="8" t="s">
        <v>2565</v>
      </c>
      <c r="J27" s="8" t="s">
        <v>4003</v>
      </c>
      <c r="K27" s="8" t="s">
        <v>87</v>
      </c>
      <c r="L27" s="56" t="s">
        <v>2512</v>
      </c>
    </row>
    <row r="28" spans="2:12">
      <c r="B28" s="18">
        <v>25</v>
      </c>
      <c r="C28" s="59" t="s">
        <v>297</v>
      </c>
      <c r="D28" s="19" t="s">
        <v>1186</v>
      </c>
      <c r="E28" s="64" t="s">
        <v>50</v>
      </c>
      <c r="F28" s="8" t="s">
        <v>51</v>
      </c>
      <c r="G28" s="8" t="s">
        <v>2561</v>
      </c>
      <c r="H28" s="8" t="s">
        <v>2566</v>
      </c>
      <c r="I28" s="8" t="s">
        <v>2567</v>
      </c>
      <c r="J28" s="8" t="s">
        <v>4003</v>
      </c>
      <c r="K28" s="8" t="s">
        <v>110</v>
      </c>
      <c r="L28" s="56" t="s">
        <v>2512</v>
      </c>
    </row>
    <row r="29" spans="2:12">
      <c r="B29" s="18">
        <v>26</v>
      </c>
      <c r="C29" s="59" t="s">
        <v>297</v>
      </c>
      <c r="D29" s="19" t="s">
        <v>474</v>
      </c>
      <c r="E29" s="64" t="s">
        <v>47</v>
      </c>
      <c r="F29" s="8" t="s">
        <v>51</v>
      </c>
      <c r="G29" s="8" t="s">
        <v>2561</v>
      </c>
      <c r="H29" s="8" t="s">
        <v>200</v>
      </c>
      <c r="I29" s="8" t="s">
        <v>2568</v>
      </c>
      <c r="J29" s="8" t="s">
        <v>4003</v>
      </c>
      <c r="K29" s="8" t="s">
        <v>110</v>
      </c>
      <c r="L29" s="56" t="s">
        <v>2512</v>
      </c>
    </row>
    <row r="30" spans="2:12">
      <c r="B30" s="18">
        <v>27</v>
      </c>
      <c r="C30" s="59" t="s">
        <v>297</v>
      </c>
      <c r="D30" s="19" t="s">
        <v>1461</v>
      </c>
      <c r="E30" s="64" t="s">
        <v>50</v>
      </c>
      <c r="F30" s="8" t="s">
        <v>48</v>
      </c>
      <c r="G30" s="8" t="s">
        <v>2569</v>
      </c>
      <c r="H30" s="8" t="s">
        <v>2570</v>
      </c>
      <c r="I30" s="8" t="s">
        <v>2571</v>
      </c>
      <c r="J30" s="8" t="s">
        <v>4003</v>
      </c>
      <c r="K30" s="8" t="s">
        <v>129</v>
      </c>
      <c r="L30" s="56" t="s">
        <v>2512</v>
      </c>
    </row>
    <row r="31" spans="2:12">
      <c r="B31" s="18">
        <v>28</v>
      </c>
      <c r="C31" s="59" t="s">
        <v>297</v>
      </c>
      <c r="D31" s="19" t="s">
        <v>463</v>
      </c>
      <c r="E31" s="64" t="s">
        <v>47</v>
      </c>
      <c r="F31" s="8" t="s">
        <v>52</v>
      </c>
      <c r="G31" s="8" t="s">
        <v>2561</v>
      </c>
      <c r="H31" s="8" t="s">
        <v>2572</v>
      </c>
      <c r="I31" s="8" t="s">
        <v>2573</v>
      </c>
      <c r="J31" s="8" t="s">
        <v>4003</v>
      </c>
      <c r="K31" s="8" t="s">
        <v>110</v>
      </c>
      <c r="L31" s="56" t="s">
        <v>2512</v>
      </c>
    </row>
    <row r="32" spans="2:12">
      <c r="B32" s="18">
        <v>29</v>
      </c>
      <c r="C32" s="59" t="s">
        <v>297</v>
      </c>
      <c r="D32" s="19" t="s">
        <v>604</v>
      </c>
      <c r="E32" s="64" t="s">
        <v>50</v>
      </c>
      <c r="F32" s="8" t="s">
        <v>51</v>
      </c>
      <c r="G32" s="8" t="s">
        <v>2561</v>
      </c>
      <c r="H32" s="8" t="s">
        <v>2574</v>
      </c>
      <c r="I32" s="8" t="s">
        <v>2575</v>
      </c>
      <c r="J32" s="8" t="s">
        <v>4003</v>
      </c>
      <c r="K32" s="8" t="s">
        <v>110</v>
      </c>
      <c r="L32" s="56" t="s">
        <v>2512</v>
      </c>
    </row>
    <row r="33" spans="2:12">
      <c r="B33" s="18">
        <v>30</v>
      </c>
      <c r="C33" s="59" t="s">
        <v>76</v>
      </c>
      <c r="D33" s="19" t="s">
        <v>250</v>
      </c>
      <c r="E33" s="64" t="s">
        <v>47</v>
      </c>
      <c r="F33" s="8" t="s">
        <v>59</v>
      </c>
      <c r="G33" s="8" t="s">
        <v>2509</v>
      </c>
      <c r="H33" s="8" t="s">
        <v>650</v>
      </c>
      <c r="I33" s="8" t="s">
        <v>2576</v>
      </c>
      <c r="J33" s="8" t="s">
        <v>4003</v>
      </c>
      <c r="K33" s="8" t="s">
        <v>73</v>
      </c>
      <c r="L33" s="56" t="s">
        <v>2512</v>
      </c>
    </row>
    <row r="34" spans="2:12">
      <c r="B34" s="18">
        <v>31</v>
      </c>
      <c r="C34" s="59" t="s">
        <v>63</v>
      </c>
      <c r="D34" s="19" t="s">
        <v>234</v>
      </c>
      <c r="E34" s="64" t="s">
        <v>47</v>
      </c>
      <c r="F34" s="8" t="s">
        <v>51</v>
      </c>
      <c r="G34" s="8" t="s">
        <v>2509</v>
      </c>
      <c r="H34" s="8" t="s">
        <v>653</v>
      </c>
      <c r="I34" s="8" t="s">
        <v>2577</v>
      </c>
      <c r="J34" s="8" t="s">
        <v>4003</v>
      </c>
      <c r="K34" s="8" t="s">
        <v>73</v>
      </c>
      <c r="L34" s="56" t="s">
        <v>2512</v>
      </c>
    </row>
    <row r="35" spans="2:12">
      <c r="B35" s="18">
        <v>32</v>
      </c>
      <c r="C35" s="59" t="s">
        <v>297</v>
      </c>
      <c r="D35" s="19" t="s">
        <v>1282</v>
      </c>
      <c r="E35" s="64" t="s">
        <v>50</v>
      </c>
      <c r="F35" s="8" t="s">
        <v>59</v>
      </c>
      <c r="G35" s="8" t="s">
        <v>2509</v>
      </c>
      <c r="H35" s="8" t="s">
        <v>2578</v>
      </c>
      <c r="I35" s="8" t="s">
        <v>2579</v>
      </c>
      <c r="J35" s="8" t="s">
        <v>4003</v>
      </c>
      <c r="K35" s="8" t="s">
        <v>73</v>
      </c>
      <c r="L35" s="56" t="s">
        <v>2512</v>
      </c>
    </row>
    <row r="36" spans="2:12">
      <c r="B36" s="18">
        <v>33</v>
      </c>
      <c r="C36" s="59" t="s">
        <v>297</v>
      </c>
      <c r="D36" s="19" t="s">
        <v>2580</v>
      </c>
      <c r="E36" s="64" t="s">
        <v>47</v>
      </c>
      <c r="F36" s="8" t="s">
        <v>48</v>
      </c>
      <c r="G36" s="8" t="s">
        <v>2581</v>
      </c>
      <c r="H36" s="8" t="s">
        <v>2582</v>
      </c>
      <c r="I36" s="8" t="s">
        <v>2583</v>
      </c>
      <c r="J36" s="8" t="s">
        <v>4003</v>
      </c>
      <c r="K36" s="8" t="s">
        <v>123</v>
      </c>
      <c r="L36" s="56" t="s">
        <v>2512</v>
      </c>
    </row>
    <row r="37" spans="2:12">
      <c r="B37" s="18">
        <v>34</v>
      </c>
      <c r="C37" s="59" t="s">
        <v>63</v>
      </c>
      <c r="D37" s="19" t="s">
        <v>1712</v>
      </c>
      <c r="E37" s="64" t="s">
        <v>47</v>
      </c>
      <c r="F37" s="8" t="s">
        <v>62</v>
      </c>
      <c r="G37" s="8" t="s">
        <v>2509</v>
      </c>
      <c r="H37" s="8" t="s">
        <v>2584</v>
      </c>
      <c r="I37" s="8" t="s">
        <v>2585</v>
      </c>
      <c r="J37" s="8" t="s">
        <v>4003</v>
      </c>
      <c r="K37" s="8" t="s">
        <v>73</v>
      </c>
      <c r="L37" s="56" t="s">
        <v>2512</v>
      </c>
    </row>
    <row r="38" spans="2:12">
      <c r="B38" s="18">
        <v>35</v>
      </c>
      <c r="C38" s="59" t="s">
        <v>297</v>
      </c>
      <c r="D38" s="19" t="s">
        <v>951</v>
      </c>
      <c r="E38" s="64" t="s">
        <v>47</v>
      </c>
      <c r="F38" s="8" t="s">
        <v>48</v>
      </c>
      <c r="G38" s="8" t="s">
        <v>2536</v>
      </c>
      <c r="H38" s="8" t="s">
        <v>2586</v>
      </c>
      <c r="I38" s="8" t="s">
        <v>2587</v>
      </c>
      <c r="J38" s="8" t="s">
        <v>4003</v>
      </c>
      <c r="K38" s="8" t="s">
        <v>91</v>
      </c>
      <c r="L38" s="56" t="s">
        <v>2512</v>
      </c>
    </row>
    <row r="39" spans="2:12">
      <c r="B39" s="18">
        <v>36</v>
      </c>
      <c r="C39" s="59" t="s">
        <v>297</v>
      </c>
      <c r="D39" s="19" t="s">
        <v>2588</v>
      </c>
      <c r="E39" s="64" t="s">
        <v>50</v>
      </c>
      <c r="F39" s="8" t="s">
        <v>199</v>
      </c>
      <c r="G39" s="8" t="s">
        <v>2554</v>
      </c>
      <c r="H39" s="8" t="s">
        <v>2589</v>
      </c>
      <c r="I39" s="8" t="s">
        <v>2590</v>
      </c>
      <c r="J39" s="8" t="s">
        <v>4003</v>
      </c>
      <c r="K39" s="8" t="s">
        <v>2557</v>
      </c>
      <c r="L39" s="56" t="s">
        <v>2512</v>
      </c>
    </row>
    <row r="40" spans="2:12">
      <c r="B40" s="18">
        <v>37</v>
      </c>
      <c r="C40" s="59" t="s">
        <v>297</v>
      </c>
      <c r="D40" s="19" t="s">
        <v>2098</v>
      </c>
      <c r="E40" s="64" t="s">
        <v>50</v>
      </c>
      <c r="F40" s="8" t="s">
        <v>51</v>
      </c>
      <c r="G40" s="8" t="s">
        <v>2581</v>
      </c>
      <c r="H40" s="8" t="s">
        <v>2591</v>
      </c>
      <c r="I40" s="8" t="s">
        <v>2592</v>
      </c>
      <c r="J40" s="8" t="s">
        <v>4003</v>
      </c>
      <c r="K40" s="8" t="s">
        <v>123</v>
      </c>
      <c r="L40" s="56" t="s">
        <v>2512</v>
      </c>
    </row>
    <row r="41" spans="2:12">
      <c r="B41" s="18">
        <v>38</v>
      </c>
      <c r="C41" s="59" t="s">
        <v>63</v>
      </c>
      <c r="D41" s="19" t="s">
        <v>72</v>
      </c>
      <c r="E41" s="64" t="s">
        <v>47</v>
      </c>
      <c r="F41" s="8" t="s">
        <v>51</v>
      </c>
      <c r="G41" s="8" t="s">
        <v>2554</v>
      </c>
      <c r="H41" s="8" t="s">
        <v>2593</v>
      </c>
      <c r="I41" s="8" t="s">
        <v>2594</v>
      </c>
      <c r="J41" s="8" t="s">
        <v>4003</v>
      </c>
      <c r="K41" s="8" t="s">
        <v>2557</v>
      </c>
      <c r="L41" s="56" t="s">
        <v>2512</v>
      </c>
    </row>
    <row r="42" spans="2:12">
      <c r="B42" s="18">
        <v>39</v>
      </c>
      <c r="C42" s="59" t="s">
        <v>63</v>
      </c>
      <c r="D42" s="19" t="s">
        <v>215</v>
      </c>
      <c r="E42" s="64" t="s">
        <v>47</v>
      </c>
      <c r="F42" s="8" t="s">
        <v>51</v>
      </c>
      <c r="G42" s="8" t="s">
        <v>2554</v>
      </c>
      <c r="H42" s="8" t="s">
        <v>2595</v>
      </c>
      <c r="I42" s="8" t="s">
        <v>2596</v>
      </c>
      <c r="J42" s="8" t="s">
        <v>4003</v>
      </c>
      <c r="K42" s="8" t="s">
        <v>2557</v>
      </c>
      <c r="L42" s="56" t="s">
        <v>2512</v>
      </c>
    </row>
    <row r="43" spans="2:12">
      <c r="B43" s="18">
        <v>40</v>
      </c>
      <c r="C43" s="59" t="s">
        <v>297</v>
      </c>
      <c r="D43" s="19" t="s">
        <v>2597</v>
      </c>
      <c r="E43" s="64" t="s">
        <v>47</v>
      </c>
      <c r="F43" s="8" t="s">
        <v>52</v>
      </c>
      <c r="G43" s="8" t="s">
        <v>2554</v>
      </c>
      <c r="H43" s="8" t="s">
        <v>2598</v>
      </c>
      <c r="I43" s="8" t="s">
        <v>2599</v>
      </c>
      <c r="J43" s="8" t="s">
        <v>4003</v>
      </c>
      <c r="K43" s="8" t="s">
        <v>2557</v>
      </c>
      <c r="L43" s="56" t="s">
        <v>2512</v>
      </c>
    </row>
    <row r="44" spans="2:12">
      <c r="B44" s="18">
        <v>41</v>
      </c>
      <c r="C44" s="59" t="s">
        <v>297</v>
      </c>
      <c r="D44" s="19" t="s">
        <v>2600</v>
      </c>
      <c r="E44" s="64" t="s">
        <v>50</v>
      </c>
      <c r="F44" s="8" t="s">
        <v>57</v>
      </c>
      <c r="G44" s="8" t="s">
        <v>2554</v>
      </c>
      <c r="H44" s="8" t="s">
        <v>2601</v>
      </c>
      <c r="I44" s="8" t="s">
        <v>2602</v>
      </c>
      <c r="J44" s="8" t="s">
        <v>4003</v>
      </c>
      <c r="K44" s="8" t="s">
        <v>2557</v>
      </c>
      <c r="L44" s="56" t="s">
        <v>2512</v>
      </c>
    </row>
    <row r="45" spans="2:12">
      <c r="B45" s="18">
        <v>42</v>
      </c>
      <c r="C45" s="59" t="s">
        <v>763</v>
      </c>
      <c r="D45" s="19" t="s">
        <v>764</v>
      </c>
      <c r="E45" s="64" t="s">
        <v>47</v>
      </c>
      <c r="F45" s="8"/>
      <c r="G45" s="8" t="s">
        <v>2603</v>
      </c>
      <c r="H45" s="8" t="s">
        <v>2604</v>
      </c>
      <c r="I45" s="8" t="s">
        <v>2605</v>
      </c>
      <c r="J45" s="8" t="s">
        <v>4003</v>
      </c>
      <c r="K45" s="8" t="s">
        <v>117</v>
      </c>
      <c r="L45" s="56" t="s">
        <v>2512</v>
      </c>
    </row>
    <row r="46" spans="2:12">
      <c r="B46" s="18">
        <v>43</v>
      </c>
      <c r="C46" s="59" t="s">
        <v>297</v>
      </c>
      <c r="D46" s="19" t="s">
        <v>603</v>
      </c>
      <c r="E46" s="64" t="s">
        <v>47</v>
      </c>
      <c r="F46" s="8" t="s">
        <v>51</v>
      </c>
      <c r="G46" s="8" t="s">
        <v>2554</v>
      </c>
      <c r="H46" s="8" t="s">
        <v>2606</v>
      </c>
      <c r="I46" s="8" t="s">
        <v>2607</v>
      </c>
      <c r="J46" s="8" t="s">
        <v>4003</v>
      </c>
      <c r="K46" s="8" t="s">
        <v>2557</v>
      </c>
      <c r="L46" s="56" t="s">
        <v>2512</v>
      </c>
    </row>
    <row r="47" spans="2:12">
      <c r="B47" s="18">
        <v>44</v>
      </c>
      <c r="C47" s="59" t="s">
        <v>297</v>
      </c>
      <c r="D47" s="19" t="s">
        <v>2172</v>
      </c>
      <c r="E47" s="64" t="s">
        <v>50</v>
      </c>
      <c r="F47" s="8" t="s">
        <v>51</v>
      </c>
      <c r="G47" s="8" t="s">
        <v>2561</v>
      </c>
      <c r="H47" s="8" t="s">
        <v>2608</v>
      </c>
      <c r="I47" s="8" t="s">
        <v>2609</v>
      </c>
      <c r="J47" s="8" t="s">
        <v>4003</v>
      </c>
      <c r="K47" s="8" t="s">
        <v>110</v>
      </c>
      <c r="L47" s="56" t="s">
        <v>2512</v>
      </c>
    </row>
    <row r="48" spans="2:12">
      <c r="B48" s="18">
        <v>45</v>
      </c>
      <c r="C48" s="59" t="s">
        <v>297</v>
      </c>
      <c r="D48" s="19" t="s">
        <v>785</v>
      </c>
      <c r="E48" s="64" t="s">
        <v>50</v>
      </c>
      <c r="F48" s="8" t="s">
        <v>51</v>
      </c>
      <c r="G48" s="8" t="s">
        <v>2558</v>
      </c>
      <c r="H48" s="8" t="s">
        <v>2610</v>
      </c>
      <c r="I48" s="8" t="s">
        <v>2611</v>
      </c>
      <c r="J48" s="8" t="s">
        <v>4003</v>
      </c>
      <c r="K48" s="8" t="s">
        <v>112</v>
      </c>
      <c r="L48" s="56" t="s">
        <v>2512</v>
      </c>
    </row>
    <row r="49" spans="2:12">
      <c r="B49" s="18">
        <v>46</v>
      </c>
      <c r="C49" s="59" t="s">
        <v>297</v>
      </c>
      <c r="D49" s="19" t="s">
        <v>2612</v>
      </c>
      <c r="E49" s="64" t="s">
        <v>47</v>
      </c>
      <c r="F49" s="8" t="s">
        <v>61</v>
      </c>
      <c r="G49" s="8" t="s">
        <v>2554</v>
      </c>
      <c r="H49" s="8" t="s">
        <v>2613</v>
      </c>
      <c r="I49" s="8" t="s">
        <v>2614</v>
      </c>
      <c r="J49" s="8" t="s">
        <v>4003</v>
      </c>
      <c r="K49" s="8" t="s">
        <v>2557</v>
      </c>
      <c r="L49" s="56" t="s">
        <v>2512</v>
      </c>
    </row>
    <row r="50" spans="2:12">
      <c r="B50" s="18">
        <v>47</v>
      </c>
      <c r="C50" s="59" t="s">
        <v>63</v>
      </c>
      <c r="D50" s="19" t="s">
        <v>136</v>
      </c>
      <c r="E50" s="64" t="s">
        <v>47</v>
      </c>
      <c r="F50" s="8" t="s">
        <v>48</v>
      </c>
      <c r="G50" s="8" t="s">
        <v>2514</v>
      </c>
      <c r="H50" s="8" t="s">
        <v>2615</v>
      </c>
      <c r="I50" s="8" t="s">
        <v>2616</v>
      </c>
      <c r="J50" s="8" t="s">
        <v>4003</v>
      </c>
      <c r="K50" s="8" t="s">
        <v>83</v>
      </c>
      <c r="L50" s="56" t="s">
        <v>2512</v>
      </c>
    </row>
    <row r="51" spans="2:12">
      <c r="B51" s="18">
        <v>48</v>
      </c>
      <c r="C51" s="59" t="s">
        <v>76</v>
      </c>
      <c r="D51" s="19" t="s">
        <v>245</v>
      </c>
      <c r="E51" s="64" t="s">
        <v>47</v>
      </c>
      <c r="F51" s="8" t="s">
        <v>51</v>
      </c>
      <c r="G51" s="8" t="s">
        <v>2514</v>
      </c>
      <c r="H51" s="8" t="s">
        <v>2617</v>
      </c>
      <c r="I51" s="8" t="s">
        <v>2618</v>
      </c>
      <c r="J51" s="8" t="s">
        <v>4003</v>
      </c>
      <c r="K51" s="8" t="s">
        <v>83</v>
      </c>
      <c r="L51" s="56" t="s">
        <v>2512</v>
      </c>
    </row>
    <row r="52" spans="2:12">
      <c r="B52" s="18">
        <v>49</v>
      </c>
      <c r="C52" s="59" t="s">
        <v>297</v>
      </c>
      <c r="D52" s="19" t="s">
        <v>2619</v>
      </c>
      <c r="E52" s="64" t="s">
        <v>50</v>
      </c>
      <c r="F52" s="8" t="s">
        <v>48</v>
      </c>
      <c r="G52" s="8" t="s">
        <v>2620</v>
      </c>
      <c r="H52" s="8" t="s">
        <v>2621</v>
      </c>
      <c r="I52" s="8" t="s">
        <v>2622</v>
      </c>
      <c r="J52" s="8" t="s">
        <v>4003</v>
      </c>
      <c r="K52" s="8" t="s">
        <v>131</v>
      </c>
      <c r="L52" s="56" t="s">
        <v>2512</v>
      </c>
    </row>
    <row r="53" spans="2:12">
      <c r="B53" s="18">
        <v>50</v>
      </c>
      <c r="C53" s="59" t="s">
        <v>63</v>
      </c>
      <c r="D53" s="19" t="s">
        <v>2623</v>
      </c>
      <c r="E53" s="64" t="s">
        <v>50</v>
      </c>
      <c r="F53" s="8" t="s">
        <v>51</v>
      </c>
      <c r="G53" s="8" t="s">
        <v>2620</v>
      </c>
      <c r="H53" s="8" t="s">
        <v>2537</v>
      </c>
      <c r="I53" s="8" t="s">
        <v>2624</v>
      </c>
      <c r="J53" s="8" t="s">
        <v>4003</v>
      </c>
      <c r="K53" s="8" t="s">
        <v>131</v>
      </c>
      <c r="L53" s="56" t="s">
        <v>2512</v>
      </c>
    </row>
    <row r="54" spans="2:12">
      <c r="B54" s="18">
        <v>51</v>
      </c>
      <c r="C54" s="59" t="s">
        <v>297</v>
      </c>
      <c r="D54" s="19" t="s">
        <v>628</v>
      </c>
      <c r="E54" s="64" t="s">
        <v>50</v>
      </c>
      <c r="F54" s="8" t="s">
        <v>51</v>
      </c>
      <c r="G54" s="8" t="s">
        <v>2561</v>
      </c>
      <c r="H54" s="8" t="s">
        <v>2625</v>
      </c>
      <c r="I54" s="8" t="s">
        <v>2626</v>
      </c>
      <c r="J54" s="8" t="s">
        <v>4003</v>
      </c>
      <c r="K54" s="8" t="s">
        <v>110</v>
      </c>
      <c r="L54" s="56" t="s">
        <v>2512</v>
      </c>
    </row>
    <row r="55" spans="2:12">
      <c r="B55" s="18">
        <v>52</v>
      </c>
      <c r="C55" s="59" t="s">
        <v>297</v>
      </c>
      <c r="D55" s="19" t="s">
        <v>2084</v>
      </c>
      <c r="E55" s="64" t="s">
        <v>50</v>
      </c>
      <c r="F55" s="8" t="s">
        <v>51</v>
      </c>
      <c r="G55" s="8" t="s">
        <v>2627</v>
      </c>
      <c r="H55" s="8" t="s">
        <v>2628</v>
      </c>
      <c r="I55" s="8" t="s">
        <v>2629</v>
      </c>
      <c r="J55" s="8" t="s">
        <v>4003</v>
      </c>
      <c r="K55" s="8" t="s">
        <v>84</v>
      </c>
      <c r="L55" s="56" t="s">
        <v>2512</v>
      </c>
    </row>
    <row r="56" spans="2:12">
      <c r="B56" s="18">
        <v>53</v>
      </c>
      <c r="C56" s="59" t="s">
        <v>297</v>
      </c>
      <c r="D56" s="19" t="s">
        <v>823</v>
      </c>
      <c r="E56" s="64" t="s">
        <v>50</v>
      </c>
      <c r="F56" s="8" t="s">
        <v>57</v>
      </c>
      <c r="G56" s="8" t="s">
        <v>2550</v>
      </c>
      <c r="H56" s="8" t="s">
        <v>2630</v>
      </c>
      <c r="I56" s="8" t="s">
        <v>2631</v>
      </c>
      <c r="J56" s="8" t="s">
        <v>4003</v>
      </c>
      <c r="K56" s="8" t="s">
        <v>94</v>
      </c>
      <c r="L56" s="56" t="s">
        <v>2512</v>
      </c>
    </row>
    <row r="57" spans="2:12">
      <c r="B57" s="18">
        <v>54</v>
      </c>
      <c r="C57" s="59" t="s">
        <v>297</v>
      </c>
      <c r="D57" s="19" t="s">
        <v>879</v>
      </c>
      <c r="E57" s="64" t="s">
        <v>50</v>
      </c>
      <c r="F57" s="8" t="s">
        <v>48</v>
      </c>
      <c r="G57" s="8" t="s">
        <v>2541</v>
      </c>
      <c r="H57" s="8" t="s">
        <v>2632</v>
      </c>
      <c r="I57" s="8" t="s">
        <v>2633</v>
      </c>
      <c r="J57" s="8" t="s">
        <v>4003</v>
      </c>
      <c r="K57" s="8" t="s">
        <v>87</v>
      </c>
      <c r="L57" s="56" t="s">
        <v>2512</v>
      </c>
    </row>
    <row r="58" spans="2:12">
      <c r="B58" s="18">
        <v>55</v>
      </c>
      <c r="C58" s="59" t="s">
        <v>297</v>
      </c>
      <c r="D58" s="19" t="s">
        <v>2149</v>
      </c>
      <c r="E58" s="64" t="s">
        <v>50</v>
      </c>
      <c r="F58" s="8" t="s">
        <v>51</v>
      </c>
      <c r="G58" s="8" t="s">
        <v>2561</v>
      </c>
      <c r="H58" s="8" t="s">
        <v>2634</v>
      </c>
      <c r="I58" s="8" t="s">
        <v>2635</v>
      </c>
      <c r="J58" s="8" t="s">
        <v>4003</v>
      </c>
      <c r="K58" s="8" t="s">
        <v>110</v>
      </c>
      <c r="L58" s="56" t="s">
        <v>2512</v>
      </c>
    </row>
    <row r="59" spans="2:12">
      <c r="B59" s="18">
        <v>56</v>
      </c>
      <c r="C59" s="59" t="s">
        <v>297</v>
      </c>
      <c r="D59" s="19" t="s">
        <v>787</v>
      </c>
      <c r="E59" s="64" t="s">
        <v>47</v>
      </c>
      <c r="F59" s="8" t="s">
        <v>51</v>
      </c>
      <c r="G59" s="8" t="s">
        <v>2636</v>
      </c>
      <c r="H59" s="8" t="s">
        <v>2637</v>
      </c>
      <c r="I59" s="8" t="s">
        <v>2638</v>
      </c>
      <c r="J59" s="8" t="s">
        <v>4003</v>
      </c>
      <c r="K59" s="8" t="s">
        <v>89</v>
      </c>
      <c r="L59" s="56" t="s">
        <v>2512</v>
      </c>
    </row>
    <row r="60" spans="2:12">
      <c r="B60" s="18">
        <v>57</v>
      </c>
      <c r="C60" s="59" t="s">
        <v>297</v>
      </c>
      <c r="D60" s="19" t="s">
        <v>831</v>
      </c>
      <c r="E60" s="64" t="s">
        <v>47</v>
      </c>
      <c r="F60" s="8" t="s">
        <v>48</v>
      </c>
      <c r="G60" s="8" t="s">
        <v>2541</v>
      </c>
      <c r="H60" s="8" t="s">
        <v>2639</v>
      </c>
      <c r="I60" s="8" t="s">
        <v>2640</v>
      </c>
      <c r="J60" s="8" t="s">
        <v>4003</v>
      </c>
      <c r="K60" s="8" t="s">
        <v>87</v>
      </c>
      <c r="L60" s="56" t="s">
        <v>2512</v>
      </c>
    </row>
    <row r="61" spans="2:12">
      <c r="B61" s="18">
        <v>58</v>
      </c>
      <c r="C61" s="59" t="s">
        <v>297</v>
      </c>
      <c r="D61" s="19" t="s">
        <v>525</v>
      </c>
      <c r="E61" s="64" t="s">
        <v>47</v>
      </c>
      <c r="F61" s="8" t="s">
        <v>52</v>
      </c>
      <c r="G61" s="8" t="s">
        <v>2541</v>
      </c>
      <c r="H61" s="8" t="s">
        <v>2641</v>
      </c>
      <c r="I61" s="8" t="s">
        <v>2642</v>
      </c>
      <c r="J61" s="8" t="s">
        <v>4003</v>
      </c>
      <c r="K61" s="8" t="s">
        <v>87</v>
      </c>
      <c r="L61" s="56" t="s">
        <v>2512</v>
      </c>
    </row>
    <row r="62" spans="2:12">
      <c r="B62" s="18">
        <v>59</v>
      </c>
      <c r="C62" s="59" t="s">
        <v>63</v>
      </c>
      <c r="D62" s="19" t="s">
        <v>240</v>
      </c>
      <c r="E62" s="64" t="s">
        <v>47</v>
      </c>
      <c r="F62" s="8" t="s">
        <v>51</v>
      </c>
      <c r="G62" s="8" t="s">
        <v>2550</v>
      </c>
      <c r="H62" s="8" t="s">
        <v>2643</v>
      </c>
      <c r="I62" s="8" t="s">
        <v>2644</v>
      </c>
      <c r="J62" s="8" t="s">
        <v>4003</v>
      </c>
      <c r="K62" s="8" t="s">
        <v>94</v>
      </c>
      <c r="L62" s="56" t="s">
        <v>2512</v>
      </c>
    </row>
    <row r="63" spans="2:12">
      <c r="B63" s="18">
        <v>60</v>
      </c>
      <c r="C63" s="59" t="s">
        <v>297</v>
      </c>
      <c r="D63" s="19" t="s">
        <v>1707</v>
      </c>
      <c r="E63" s="64" t="s">
        <v>50</v>
      </c>
      <c r="F63" s="8" t="s">
        <v>51</v>
      </c>
      <c r="G63" s="8" t="s">
        <v>2636</v>
      </c>
      <c r="H63" s="8" t="s">
        <v>2645</v>
      </c>
      <c r="I63" s="8" t="s">
        <v>2646</v>
      </c>
      <c r="J63" s="8" t="s">
        <v>4003</v>
      </c>
      <c r="K63" s="8" t="s">
        <v>89</v>
      </c>
      <c r="L63" s="56" t="s">
        <v>2512</v>
      </c>
    </row>
    <row r="64" spans="2:12">
      <c r="B64" s="18">
        <v>61</v>
      </c>
      <c r="C64" s="59" t="s">
        <v>63</v>
      </c>
      <c r="D64" s="19" t="s">
        <v>230</v>
      </c>
      <c r="E64" s="64" t="s">
        <v>47</v>
      </c>
      <c r="F64" s="8" t="s">
        <v>48</v>
      </c>
      <c r="G64" s="8" t="s">
        <v>2514</v>
      </c>
      <c r="H64" s="8" t="s">
        <v>2647</v>
      </c>
      <c r="I64" s="8" t="s">
        <v>2648</v>
      </c>
      <c r="J64" s="8" t="s">
        <v>4003</v>
      </c>
      <c r="K64" s="8" t="s">
        <v>83</v>
      </c>
      <c r="L64" s="56" t="s">
        <v>2512</v>
      </c>
    </row>
    <row r="65" spans="2:12">
      <c r="B65" s="18">
        <v>62</v>
      </c>
      <c r="C65" s="59" t="s">
        <v>297</v>
      </c>
      <c r="D65" s="19" t="s">
        <v>2487</v>
      </c>
      <c r="E65" s="64" t="s">
        <v>50</v>
      </c>
      <c r="F65" s="8" t="s">
        <v>51</v>
      </c>
      <c r="G65" s="8" t="s">
        <v>2509</v>
      </c>
      <c r="H65" s="8" t="s">
        <v>2649</v>
      </c>
      <c r="I65" s="8" t="s">
        <v>2650</v>
      </c>
      <c r="J65" s="8" t="s">
        <v>4003</v>
      </c>
      <c r="K65" s="8" t="s">
        <v>73</v>
      </c>
      <c r="L65" s="56" t="s">
        <v>2512</v>
      </c>
    </row>
    <row r="66" spans="2:12">
      <c r="B66" s="18">
        <v>63</v>
      </c>
      <c r="C66" s="59" t="s">
        <v>297</v>
      </c>
      <c r="D66" s="19" t="s">
        <v>2651</v>
      </c>
      <c r="E66" s="64" t="s">
        <v>50</v>
      </c>
      <c r="F66" s="8" t="s">
        <v>48</v>
      </c>
      <c r="G66" s="8" t="s">
        <v>2620</v>
      </c>
      <c r="H66" s="8" t="s">
        <v>2652</v>
      </c>
      <c r="I66" s="8" t="s">
        <v>2653</v>
      </c>
      <c r="J66" s="8" t="s">
        <v>4003</v>
      </c>
      <c r="K66" s="8" t="s">
        <v>131</v>
      </c>
      <c r="L66" s="56" t="s">
        <v>2512</v>
      </c>
    </row>
    <row r="67" spans="2:12">
      <c r="B67" s="18">
        <v>64</v>
      </c>
      <c r="C67" s="59" t="s">
        <v>297</v>
      </c>
      <c r="D67" s="19" t="s">
        <v>2055</v>
      </c>
      <c r="E67" s="64" t="s">
        <v>47</v>
      </c>
      <c r="F67" s="8" t="s">
        <v>48</v>
      </c>
      <c r="G67" s="8" t="s">
        <v>2509</v>
      </c>
      <c r="H67" s="8" t="s">
        <v>1220</v>
      </c>
      <c r="I67" s="8" t="s">
        <v>2654</v>
      </c>
      <c r="J67" s="8" t="s">
        <v>4003</v>
      </c>
      <c r="K67" s="8" t="s">
        <v>73</v>
      </c>
      <c r="L67" s="56" t="s">
        <v>2512</v>
      </c>
    </row>
    <row r="68" spans="2:12">
      <c r="B68" s="18">
        <v>65</v>
      </c>
      <c r="C68" s="59" t="s">
        <v>297</v>
      </c>
      <c r="D68" s="19" t="s">
        <v>931</v>
      </c>
      <c r="E68" s="64" t="s">
        <v>47</v>
      </c>
      <c r="F68" s="8" t="s">
        <v>51</v>
      </c>
      <c r="G68" s="8" t="s">
        <v>2558</v>
      </c>
      <c r="H68" s="8" t="s">
        <v>2655</v>
      </c>
      <c r="I68" s="8" t="s">
        <v>2656</v>
      </c>
      <c r="J68" s="8" t="s">
        <v>4003</v>
      </c>
      <c r="K68" s="8" t="s">
        <v>112</v>
      </c>
      <c r="L68" s="56" t="s">
        <v>2512</v>
      </c>
    </row>
    <row r="69" spans="2:12">
      <c r="B69" s="18">
        <v>66</v>
      </c>
      <c r="C69" s="59" t="s">
        <v>297</v>
      </c>
      <c r="D69" s="19" t="s">
        <v>2657</v>
      </c>
      <c r="E69" s="64" t="s">
        <v>47</v>
      </c>
      <c r="F69" s="8" t="s">
        <v>48</v>
      </c>
      <c r="G69" s="8" t="s">
        <v>2620</v>
      </c>
      <c r="H69" s="8" t="s">
        <v>2658</v>
      </c>
      <c r="I69" s="8" t="s">
        <v>2659</v>
      </c>
      <c r="J69" s="8" t="s">
        <v>4003</v>
      </c>
      <c r="K69" s="8" t="s">
        <v>131</v>
      </c>
      <c r="L69" s="56" t="s">
        <v>2512</v>
      </c>
    </row>
    <row r="70" spans="2:12">
      <c r="B70" s="18">
        <v>67</v>
      </c>
      <c r="C70" s="59" t="s">
        <v>297</v>
      </c>
      <c r="D70" s="19" t="s">
        <v>811</v>
      </c>
      <c r="E70" s="64" t="s">
        <v>50</v>
      </c>
      <c r="F70" s="8" t="s">
        <v>51</v>
      </c>
      <c r="G70" s="8" t="s">
        <v>2554</v>
      </c>
      <c r="H70" s="8" t="s">
        <v>1816</v>
      </c>
      <c r="I70" s="8" t="s">
        <v>2660</v>
      </c>
      <c r="J70" s="8" t="s">
        <v>4003</v>
      </c>
      <c r="K70" s="8" t="s">
        <v>2557</v>
      </c>
      <c r="L70" s="56" t="s">
        <v>2512</v>
      </c>
    </row>
    <row r="71" spans="2:12">
      <c r="B71" s="18">
        <v>68</v>
      </c>
      <c r="C71" s="59" t="s">
        <v>297</v>
      </c>
      <c r="D71" s="19" t="s">
        <v>804</v>
      </c>
      <c r="E71" s="64" t="s">
        <v>50</v>
      </c>
      <c r="F71" s="8" t="s">
        <v>48</v>
      </c>
      <c r="G71" s="8" t="s">
        <v>2554</v>
      </c>
      <c r="H71" s="8" t="s">
        <v>2661</v>
      </c>
      <c r="I71" s="8" t="s">
        <v>2662</v>
      </c>
      <c r="J71" s="8" t="s">
        <v>4003</v>
      </c>
      <c r="K71" s="8" t="s">
        <v>2557</v>
      </c>
      <c r="L71" s="56" t="s">
        <v>2512</v>
      </c>
    </row>
    <row r="72" spans="2:12">
      <c r="B72" s="18">
        <v>69</v>
      </c>
      <c r="C72" s="59" t="s">
        <v>297</v>
      </c>
      <c r="D72" s="19" t="s">
        <v>2663</v>
      </c>
      <c r="E72" s="64" t="s">
        <v>47</v>
      </c>
      <c r="F72" s="8" t="s">
        <v>178</v>
      </c>
      <c r="G72" s="8" t="s">
        <v>2554</v>
      </c>
      <c r="H72" s="8" t="s">
        <v>2664</v>
      </c>
      <c r="I72" s="8" t="s">
        <v>2665</v>
      </c>
      <c r="J72" s="8" t="s">
        <v>4003</v>
      </c>
      <c r="K72" s="8" t="s">
        <v>2557</v>
      </c>
      <c r="L72" s="56" t="s">
        <v>2512</v>
      </c>
    </row>
    <row r="73" spans="2:12">
      <c r="B73" s="18">
        <v>70</v>
      </c>
      <c r="C73" s="59" t="s">
        <v>297</v>
      </c>
      <c r="D73" s="19" t="s">
        <v>1518</v>
      </c>
      <c r="E73" s="64" t="s">
        <v>47</v>
      </c>
      <c r="F73" s="8" t="s">
        <v>48</v>
      </c>
      <c r="G73" s="8" t="s">
        <v>2666</v>
      </c>
      <c r="H73" s="8" t="s">
        <v>2667</v>
      </c>
      <c r="I73" s="8" t="s">
        <v>2668</v>
      </c>
      <c r="J73" s="8" t="s">
        <v>4003</v>
      </c>
      <c r="K73" s="8" t="s">
        <v>138</v>
      </c>
      <c r="L73" s="56" t="s">
        <v>2512</v>
      </c>
    </row>
    <row r="74" spans="2:12">
      <c r="B74" s="18">
        <v>71</v>
      </c>
      <c r="C74" s="59" t="s">
        <v>297</v>
      </c>
      <c r="D74" s="19" t="s">
        <v>2669</v>
      </c>
      <c r="E74" s="64" t="s">
        <v>50</v>
      </c>
      <c r="F74" s="8" t="s">
        <v>61</v>
      </c>
      <c r="G74" s="8" t="s">
        <v>2554</v>
      </c>
      <c r="H74" s="8" t="s">
        <v>2670</v>
      </c>
      <c r="I74" s="8" t="s">
        <v>2671</v>
      </c>
      <c r="J74" s="8" t="s">
        <v>4003</v>
      </c>
      <c r="K74" s="8" t="s">
        <v>2557</v>
      </c>
      <c r="L74" s="56" t="s">
        <v>2512</v>
      </c>
    </row>
    <row r="75" spans="2:12">
      <c r="B75" s="18">
        <v>72</v>
      </c>
      <c r="C75" s="59" t="s">
        <v>297</v>
      </c>
      <c r="D75" s="19" t="s">
        <v>1465</v>
      </c>
      <c r="E75" s="64" t="s">
        <v>47</v>
      </c>
      <c r="F75" s="8" t="s">
        <v>48</v>
      </c>
      <c r="G75" s="8" t="s">
        <v>2514</v>
      </c>
      <c r="H75" s="8" t="s">
        <v>2672</v>
      </c>
      <c r="I75" s="8" t="s">
        <v>2673</v>
      </c>
      <c r="J75" s="8" t="s">
        <v>4003</v>
      </c>
      <c r="K75" s="8" t="s">
        <v>83</v>
      </c>
      <c r="L75" s="56" t="s">
        <v>2512</v>
      </c>
    </row>
    <row r="76" spans="2:12">
      <c r="B76" s="18">
        <v>73</v>
      </c>
      <c r="C76" s="59" t="s">
        <v>297</v>
      </c>
      <c r="D76" s="19" t="s">
        <v>1509</v>
      </c>
      <c r="E76" s="64" t="s">
        <v>47</v>
      </c>
      <c r="F76" s="8" t="s">
        <v>48</v>
      </c>
      <c r="G76" s="8" t="s">
        <v>2666</v>
      </c>
      <c r="H76" s="8" t="s">
        <v>2544</v>
      </c>
      <c r="I76" s="8" t="s">
        <v>2674</v>
      </c>
      <c r="J76" s="8" t="s">
        <v>4003</v>
      </c>
      <c r="K76" s="8" t="s">
        <v>138</v>
      </c>
      <c r="L76" s="56" t="s">
        <v>2512</v>
      </c>
    </row>
    <row r="77" spans="2:12">
      <c r="B77" s="18">
        <v>74</v>
      </c>
      <c r="C77" s="59" t="s">
        <v>297</v>
      </c>
      <c r="D77" s="19" t="s">
        <v>857</v>
      </c>
      <c r="E77" s="64" t="s">
        <v>47</v>
      </c>
      <c r="F77" s="8" t="s">
        <v>51</v>
      </c>
      <c r="G77" s="8" t="s">
        <v>2558</v>
      </c>
      <c r="H77" s="8" t="s">
        <v>2015</v>
      </c>
      <c r="I77" s="8" t="s">
        <v>2675</v>
      </c>
      <c r="J77" s="8" t="s">
        <v>4003</v>
      </c>
      <c r="K77" s="8" t="s">
        <v>112</v>
      </c>
      <c r="L77" s="56" t="s">
        <v>2512</v>
      </c>
    </row>
    <row r="78" spans="2:12">
      <c r="B78" s="18">
        <v>75</v>
      </c>
      <c r="C78" s="59" t="s">
        <v>297</v>
      </c>
      <c r="D78" s="19" t="s">
        <v>960</v>
      </c>
      <c r="E78" s="64" t="s">
        <v>47</v>
      </c>
      <c r="F78" s="8" t="s">
        <v>51</v>
      </c>
      <c r="G78" s="8" t="s">
        <v>2569</v>
      </c>
      <c r="H78" s="8" t="s">
        <v>2676</v>
      </c>
      <c r="I78" s="8" t="s">
        <v>2677</v>
      </c>
      <c r="J78" s="8" t="s">
        <v>4003</v>
      </c>
      <c r="K78" s="8" t="s">
        <v>129</v>
      </c>
      <c r="L78" s="56" t="s">
        <v>2512</v>
      </c>
    </row>
    <row r="79" spans="2:12">
      <c r="B79" s="18">
        <v>76</v>
      </c>
      <c r="C79" s="59" t="s">
        <v>297</v>
      </c>
      <c r="D79" s="19" t="s">
        <v>370</v>
      </c>
      <c r="E79" s="64" t="s">
        <v>47</v>
      </c>
      <c r="F79" s="8" t="s">
        <v>48</v>
      </c>
      <c r="G79" s="8" t="s">
        <v>2541</v>
      </c>
      <c r="H79" s="8" t="s">
        <v>2678</v>
      </c>
      <c r="I79" s="8" t="s">
        <v>2679</v>
      </c>
      <c r="J79" s="8" t="s">
        <v>4003</v>
      </c>
      <c r="K79" s="8" t="s">
        <v>87</v>
      </c>
      <c r="L79" s="56" t="s">
        <v>2512</v>
      </c>
    </row>
    <row r="80" spans="2:12">
      <c r="B80" s="18">
        <v>77</v>
      </c>
      <c r="C80" s="59" t="s">
        <v>63</v>
      </c>
      <c r="D80" s="19" t="s">
        <v>2680</v>
      </c>
      <c r="E80" s="64" t="s">
        <v>50</v>
      </c>
      <c r="F80" s="8" t="s">
        <v>48</v>
      </c>
      <c r="G80" s="8" t="s">
        <v>2620</v>
      </c>
      <c r="H80" s="8" t="s">
        <v>2681</v>
      </c>
      <c r="I80" s="8" t="s">
        <v>2682</v>
      </c>
      <c r="J80" s="8" t="s">
        <v>4003</v>
      </c>
      <c r="K80" s="8" t="s">
        <v>131</v>
      </c>
      <c r="L80" s="56" t="s">
        <v>2512</v>
      </c>
    </row>
    <row r="81" spans="2:12">
      <c r="B81" s="18">
        <v>78</v>
      </c>
      <c r="C81" s="59" t="s">
        <v>297</v>
      </c>
      <c r="D81" s="19" t="s">
        <v>1464</v>
      </c>
      <c r="E81" s="64" t="s">
        <v>50</v>
      </c>
      <c r="F81" s="8" t="s">
        <v>48</v>
      </c>
      <c r="G81" s="8" t="s">
        <v>2627</v>
      </c>
      <c r="H81" s="8" t="s">
        <v>2683</v>
      </c>
      <c r="I81" s="8" t="s">
        <v>2684</v>
      </c>
      <c r="J81" s="8" t="s">
        <v>4003</v>
      </c>
      <c r="K81" s="8" t="s">
        <v>84</v>
      </c>
      <c r="L81" s="56" t="s">
        <v>2512</v>
      </c>
    </row>
    <row r="82" spans="2:12">
      <c r="B82" s="18">
        <v>79</v>
      </c>
      <c r="C82" s="59" t="s">
        <v>297</v>
      </c>
      <c r="D82" s="19" t="s">
        <v>1878</v>
      </c>
      <c r="E82" s="64" t="s">
        <v>47</v>
      </c>
      <c r="F82" s="8" t="s">
        <v>51</v>
      </c>
      <c r="G82" s="8" t="s">
        <v>2550</v>
      </c>
      <c r="H82" s="8" t="s">
        <v>2685</v>
      </c>
      <c r="I82" s="8" t="s">
        <v>2686</v>
      </c>
      <c r="J82" s="8" t="s">
        <v>4003</v>
      </c>
      <c r="K82" s="8" t="s">
        <v>94</v>
      </c>
      <c r="L82" s="56" t="s">
        <v>2512</v>
      </c>
    </row>
    <row r="83" spans="2:12">
      <c r="B83" s="18">
        <v>80</v>
      </c>
      <c r="C83" s="59" t="s">
        <v>297</v>
      </c>
      <c r="D83" s="19" t="s">
        <v>1188</v>
      </c>
      <c r="E83" s="64" t="s">
        <v>47</v>
      </c>
      <c r="F83" s="8" t="s">
        <v>51</v>
      </c>
      <c r="G83" s="8" t="s">
        <v>2603</v>
      </c>
      <c r="H83" s="8" t="s">
        <v>2687</v>
      </c>
      <c r="I83" s="8" t="s">
        <v>2688</v>
      </c>
      <c r="J83" s="8" t="s">
        <v>4003</v>
      </c>
      <c r="K83" s="8" t="s">
        <v>117</v>
      </c>
      <c r="L83" s="56" t="s">
        <v>2512</v>
      </c>
    </row>
    <row r="84" spans="2:12">
      <c r="B84" s="18">
        <v>81</v>
      </c>
      <c r="C84" s="59" t="s">
        <v>297</v>
      </c>
      <c r="D84" s="19" t="s">
        <v>1020</v>
      </c>
      <c r="E84" s="64" t="s">
        <v>47</v>
      </c>
      <c r="F84" s="8" t="s">
        <v>48</v>
      </c>
      <c r="G84" s="8" t="s">
        <v>2536</v>
      </c>
      <c r="H84" s="8" t="s">
        <v>2672</v>
      </c>
      <c r="I84" s="8" t="s">
        <v>2689</v>
      </c>
      <c r="J84" s="8" t="s">
        <v>4003</v>
      </c>
      <c r="K84" s="8" t="s">
        <v>91</v>
      </c>
      <c r="L84" s="56" t="s">
        <v>2512</v>
      </c>
    </row>
    <row r="85" spans="2:12">
      <c r="B85" s="18">
        <v>82</v>
      </c>
      <c r="C85" s="59" t="s">
        <v>297</v>
      </c>
      <c r="D85" s="19" t="s">
        <v>1947</v>
      </c>
      <c r="E85" s="64" t="s">
        <v>47</v>
      </c>
      <c r="F85" s="8" t="s">
        <v>48</v>
      </c>
      <c r="G85" s="8" t="s">
        <v>2627</v>
      </c>
      <c r="H85" s="8" t="s">
        <v>2690</v>
      </c>
      <c r="I85" s="8" t="s">
        <v>2691</v>
      </c>
      <c r="J85" s="8" t="s">
        <v>4003</v>
      </c>
      <c r="K85" s="8" t="s">
        <v>84</v>
      </c>
      <c r="L85" s="56" t="s">
        <v>2512</v>
      </c>
    </row>
    <row r="86" spans="2:12">
      <c r="B86" s="18">
        <v>83</v>
      </c>
      <c r="C86" s="59" t="s">
        <v>297</v>
      </c>
      <c r="D86" s="19" t="s">
        <v>2692</v>
      </c>
      <c r="E86" s="64" t="s">
        <v>50</v>
      </c>
      <c r="F86" s="8" t="s">
        <v>164</v>
      </c>
      <c r="G86" s="8" t="s">
        <v>2554</v>
      </c>
      <c r="H86" s="8" t="s">
        <v>2693</v>
      </c>
      <c r="I86" s="8" t="s">
        <v>2694</v>
      </c>
      <c r="J86" s="8" t="s">
        <v>4003</v>
      </c>
      <c r="K86" s="8" t="s">
        <v>2557</v>
      </c>
      <c r="L86" s="56" t="s">
        <v>2512</v>
      </c>
    </row>
    <row r="87" spans="2:12">
      <c r="B87" s="18">
        <v>84</v>
      </c>
      <c r="C87" s="59" t="s">
        <v>297</v>
      </c>
      <c r="D87" s="19" t="s">
        <v>948</v>
      </c>
      <c r="E87" s="64" t="s">
        <v>47</v>
      </c>
      <c r="F87" s="8" t="s">
        <v>51</v>
      </c>
      <c r="G87" s="8" t="s">
        <v>2536</v>
      </c>
      <c r="H87" s="8" t="s">
        <v>2695</v>
      </c>
      <c r="I87" s="8" t="s">
        <v>2696</v>
      </c>
      <c r="J87" s="8" t="s">
        <v>4003</v>
      </c>
      <c r="K87" s="8" t="s">
        <v>91</v>
      </c>
      <c r="L87" s="56" t="s">
        <v>2512</v>
      </c>
    </row>
    <row r="88" spans="2:12">
      <c r="B88" s="18">
        <v>85</v>
      </c>
      <c r="C88" s="59" t="s">
        <v>297</v>
      </c>
      <c r="D88" s="19" t="s">
        <v>1373</v>
      </c>
      <c r="E88" s="64" t="s">
        <v>47</v>
      </c>
      <c r="F88" s="8" t="s">
        <v>51</v>
      </c>
      <c r="G88" s="8" t="s">
        <v>2561</v>
      </c>
      <c r="H88" s="8" t="s">
        <v>2697</v>
      </c>
      <c r="I88" s="8" t="s">
        <v>2698</v>
      </c>
      <c r="J88" s="8" t="s">
        <v>4003</v>
      </c>
      <c r="K88" s="8" t="s">
        <v>110</v>
      </c>
      <c r="L88" s="56" t="s">
        <v>2512</v>
      </c>
    </row>
    <row r="89" spans="2:12">
      <c r="B89" s="18">
        <v>86</v>
      </c>
      <c r="C89" s="59" t="s">
        <v>297</v>
      </c>
      <c r="D89" s="19" t="s">
        <v>1412</v>
      </c>
      <c r="E89" s="64" t="s">
        <v>47</v>
      </c>
      <c r="F89" s="8" t="s">
        <v>48</v>
      </c>
      <c r="G89" s="8" t="s">
        <v>2561</v>
      </c>
      <c r="H89" s="8" t="s">
        <v>2699</v>
      </c>
      <c r="I89" s="8" t="s">
        <v>2700</v>
      </c>
      <c r="J89" s="8" t="s">
        <v>4003</v>
      </c>
      <c r="K89" s="8" t="s">
        <v>110</v>
      </c>
      <c r="L89" s="56" t="s">
        <v>2512</v>
      </c>
    </row>
    <row r="90" spans="2:12">
      <c r="B90" s="18">
        <v>87</v>
      </c>
      <c r="C90" s="59" t="s">
        <v>297</v>
      </c>
      <c r="D90" s="19" t="s">
        <v>2109</v>
      </c>
      <c r="E90" s="64" t="s">
        <v>50</v>
      </c>
      <c r="F90" s="8" t="s">
        <v>61</v>
      </c>
      <c r="G90" s="8" t="s">
        <v>2561</v>
      </c>
      <c r="H90" s="8" t="s">
        <v>2701</v>
      </c>
      <c r="I90" s="8" t="s">
        <v>2702</v>
      </c>
      <c r="J90" s="8" t="s">
        <v>4003</v>
      </c>
      <c r="K90" s="8" t="s">
        <v>110</v>
      </c>
      <c r="L90" s="56" t="s">
        <v>2512</v>
      </c>
    </row>
    <row r="91" spans="2:12">
      <c r="B91" s="18">
        <v>88</v>
      </c>
      <c r="C91" s="59" t="s">
        <v>297</v>
      </c>
      <c r="D91" s="19" t="s">
        <v>302</v>
      </c>
      <c r="E91" s="64" t="s">
        <v>47</v>
      </c>
      <c r="F91" s="8" t="s">
        <v>61</v>
      </c>
      <c r="G91" s="8" t="s">
        <v>2525</v>
      </c>
      <c r="H91" s="8" t="s">
        <v>2703</v>
      </c>
      <c r="I91" s="8" t="s">
        <v>2704</v>
      </c>
      <c r="J91" s="8" t="s">
        <v>4003</v>
      </c>
      <c r="K91" s="8" t="s">
        <v>75</v>
      </c>
      <c r="L91" s="56" t="s">
        <v>2512</v>
      </c>
    </row>
    <row r="92" spans="2:12">
      <c r="B92" s="18">
        <v>89</v>
      </c>
      <c r="C92" s="59" t="s">
        <v>297</v>
      </c>
      <c r="D92" s="19" t="s">
        <v>1079</v>
      </c>
      <c r="E92" s="64" t="s">
        <v>47</v>
      </c>
      <c r="F92" s="8" t="s">
        <v>48</v>
      </c>
      <c r="G92" s="8" t="s">
        <v>2525</v>
      </c>
      <c r="H92" s="8" t="s">
        <v>2705</v>
      </c>
      <c r="I92" s="8" t="s">
        <v>2706</v>
      </c>
      <c r="J92" s="8" t="s">
        <v>4003</v>
      </c>
      <c r="K92" s="8" t="s">
        <v>75</v>
      </c>
      <c r="L92" s="56" t="s">
        <v>2512</v>
      </c>
    </row>
    <row r="93" spans="2:12">
      <c r="B93" s="18">
        <v>90</v>
      </c>
      <c r="C93" s="59" t="s">
        <v>297</v>
      </c>
      <c r="D93" s="19" t="s">
        <v>985</v>
      </c>
      <c r="E93" s="64" t="s">
        <v>47</v>
      </c>
      <c r="F93" s="8" t="s">
        <v>48</v>
      </c>
      <c r="G93" s="8" t="s">
        <v>2525</v>
      </c>
      <c r="H93" s="8" t="s">
        <v>2707</v>
      </c>
      <c r="I93" s="8" t="s">
        <v>2708</v>
      </c>
      <c r="J93" s="8" t="s">
        <v>4003</v>
      </c>
      <c r="K93" s="8" t="s">
        <v>75</v>
      </c>
      <c r="L93" s="56" t="s">
        <v>2512</v>
      </c>
    </row>
    <row r="94" spans="2:12">
      <c r="B94" s="18">
        <v>91</v>
      </c>
      <c r="C94" s="59" t="s">
        <v>297</v>
      </c>
      <c r="D94" s="19" t="s">
        <v>333</v>
      </c>
      <c r="E94" s="64" t="s">
        <v>47</v>
      </c>
      <c r="F94" s="8" t="s">
        <v>48</v>
      </c>
      <c r="G94" s="8" t="s">
        <v>2603</v>
      </c>
      <c r="H94" s="8" t="s">
        <v>2709</v>
      </c>
      <c r="I94" s="8" t="s">
        <v>2710</v>
      </c>
      <c r="J94" s="8" t="s">
        <v>4003</v>
      </c>
      <c r="K94" s="8" t="s">
        <v>117</v>
      </c>
      <c r="L94" s="56" t="s">
        <v>2512</v>
      </c>
    </row>
    <row r="95" spans="2:12">
      <c r="B95" s="18">
        <v>92</v>
      </c>
      <c r="C95" s="59" t="s">
        <v>297</v>
      </c>
      <c r="D95" s="19" t="s">
        <v>593</v>
      </c>
      <c r="E95" s="64" t="s">
        <v>47</v>
      </c>
      <c r="F95" s="8" t="s">
        <v>51</v>
      </c>
      <c r="G95" s="8" t="s">
        <v>2525</v>
      </c>
      <c r="H95" s="8" t="s">
        <v>2711</v>
      </c>
      <c r="I95" s="8" t="s">
        <v>2712</v>
      </c>
      <c r="J95" s="8" t="s">
        <v>4003</v>
      </c>
      <c r="K95" s="8" t="s">
        <v>75</v>
      </c>
      <c r="L95" s="56" t="s">
        <v>2512</v>
      </c>
    </row>
    <row r="96" spans="2:12">
      <c r="B96" s="18">
        <v>93</v>
      </c>
      <c r="C96" s="59" t="s">
        <v>97</v>
      </c>
      <c r="D96" s="19" t="s">
        <v>2713</v>
      </c>
      <c r="E96" s="64" t="s">
        <v>47</v>
      </c>
      <c r="F96" s="8" t="s">
        <v>51</v>
      </c>
      <c r="G96" s="8" t="s">
        <v>2620</v>
      </c>
      <c r="H96" s="8" t="s">
        <v>2714</v>
      </c>
      <c r="I96" s="8" t="s">
        <v>2715</v>
      </c>
      <c r="J96" s="8" t="s">
        <v>4003</v>
      </c>
      <c r="K96" s="8" t="s">
        <v>131</v>
      </c>
      <c r="L96" s="56" t="s">
        <v>2512</v>
      </c>
    </row>
    <row r="97" spans="2:12">
      <c r="B97" s="18">
        <v>94</v>
      </c>
      <c r="C97" s="59" t="s">
        <v>63</v>
      </c>
      <c r="D97" s="19" t="s">
        <v>239</v>
      </c>
      <c r="E97" s="64" t="s">
        <v>47</v>
      </c>
      <c r="F97" s="8" t="s">
        <v>48</v>
      </c>
      <c r="G97" s="8" t="s">
        <v>2509</v>
      </c>
      <c r="H97" s="8" t="s">
        <v>1045</v>
      </c>
      <c r="I97" s="8" t="s">
        <v>2716</v>
      </c>
      <c r="J97" s="8" t="s">
        <v>4003</v>
      </c>
      <c r="K97" s="8" t="s">
        <v>73</v>
      </c>
      <c r="L97" s="56" t="s">
        <v>2512</v>
      </c>
    </row>
    <row r="98" spans="2:12">
      <c r="B98" s="18">
        <v>95</v>
      </c>
      <c r="C98" s="59" t="s">
        <v>63</v>
      </c>
      <c r="D98" s="19" t="s">
        <v>1279</v>
      </c>
      <c r="E98" s="64" t="s">
        <v>47</v>
      </c>
      <c r="F98" s="8" t="s">
        <v>48</v>
      </c>
      <c r="G98" s="8" t="s">
        <v>2509</v>
      </c>
      <c r="H98" s="8" t="s">
        <v>1486</v>
      </c>
      <c r="I98" s="8" t="s">
        <v>2717</v>
      </c>
      <c r="J98" s="8" t="s">
        <v>4003</v>
      </c>
      <c r="K98" s="8" t="s">
        <v>73</v>
      </c>
      <c r="L98" s="56" t="s">
        <v>2512</v>
      </c>
    </row>
    <row r="99" spans="2:12">
      <c r="B99" s="18">
        <v>96</v>
      </c>
      <c r="C99" s="59" t="s">
        <v>297</v>
      </c>
      <c r="D99" s="19" t="s">
        <v>2356</v>
      </c>
      <c r="E99" s="64" t="s">
        <v>50</v>
      </c>
      <c r="F99" s="8" t="s">
        <v>48</v>
      </c>
      <c r="G99" s="8" t="s">
        <v>2536</v>
      </c>
      <c r="H99" s="8" t="s">
        <v>2718</v>
      </c>
      <c r="I99" s="8" t="s">
        <v>2719</v>
      </c>
      <c r="J99" s="8" t="s">
        <v>4003</v>
      </c>
      <c r="K99" s="8" t="s">
        <v>91</v>
      </c>
      <c r="L99" s="56" t="s">
        <v>2512</v>
      </c>
    </row>
    <row r="100" spans="2:12">
      <c r="B100" s="18">
        <v>97</v>
      </c>
      <c r="C100" s="59" t="s">
        <v>297</v>
      </c>
      <c r="D100" s="19" t="s">
        <v>954</v>
      </c>
      <c r="E100" s="64" t="s">
        <v>47</v>
      </c>
      <c r="F100" s="8" t="s">
        <v>51</v>
      </c>
      <c r="G100" s="8" t="s">
        <v>2536</v>
      </c>
      <c r="H100" s="8" t="s">
        <v>2720</v>
      </c>
      <c r="I100" s="8" t="s">
        <v>2721</v>
      </c>
      <c r="J100" s="8" t="s">
        <v>4003</v>
      </c>
      <c r="K100" s="8" t="s">
        <v>91</v>
      </c>
      <c r="L100" s="56" t="s">
        <v>2512</v>
      </c>
    </row>
    <row r="101" spans="2:12">
      <c r="B101" s="18">
        <v>98</v>
      </c>
      <c r="C101" s="59" t="s">
        <v>63</v>
      </c>
      <c r="D101" s="19" t="s">
        <v>58</v>
      </c>
      <c r="E101" s="64" t="s">
        <v>50</v>
      </c>
      <c r="F101" s="8" t="s">
        <v>53</v>
      </c>
      <c r="G101" s="8" t="s">
        <v>2722</v>
      </c>
      <c r="H101" s="8" t="s">
        <v>2723</v>
      </c>
      <c r="I101" s="8" t="s">
        <v>2724</v>
      </c>
      <c r="J101" s="8" t="s">
        <v>4003</v>
      </c>
      <c r="K101" s="8" t="s">
        <v>64</v>
      </c>
      <c r="L101" s="56" t="s">
        <v>2512</v>
      </c>
    </row>
    <row r="102" spans="2:12">
      <c r="B102" s="18">
        <v>99</v>
      </c>
      <c r="C102" s="59" t="s">
        <v>297</v>
      </c>
      <c r="D102" s="19" t="s">
        <v>732</v>
      </c>
      <c r="E102" s="64" t="s">
        <v>50</v>
      </c>
      <c r="F102" s="8" t="s">
        <v>48</v>
      </c>
      <c r="G102" s="8" t="s">
        <v>2558</v>
      </c>
      <c r="H102" s="8" t="s">
        <v>2725</v>
      </c>
      <c r="I102" s="8" t="s">
        <v>2726</v>
      </c>
      <c r="J102" s="8" t="s">
        <v>4003</v>
      </c>
      <c r="K102" s="8" t="s">
        <v>112</v>
      </c>
      <c r="L102" s="56" t="s">
        <v>2512</v>
      </c>
    </row>
    <row r="103" spans="2:12">
      <c r="B103" s="18">
        <v>100</v>
      </c>
      <c r="C103" s="59" t="s">
        <v>63</v>
      </c>
      <c r="D103" s="19" t="s">
        <v>2727</v>
      </c>
      <c r="E103" s="64" t="s">
        <v>50</v>
      </c>
      <c r="F103" s="8" t="s">
        <v>61</v>
      </c>
      <c r="G103" s="8" t="s">
        <v>2620</v>
      </c>
      <c r="H103" s="8" t="s">
        <v>2728</v>
      </c>
      <c r="I103" s="8" t="s">
        <v>2729</v>
      </c>
      <c r="J103" s="8" t="s">
        <v>4003</v>
      </c>
      <c r="K103" s="8" t="s">
        <v>131</v>
      </c>
      <c r="L103" s="56" t="s">
        <v>2512</v>
      </c>
    </row>
    <row r="104" spans="2:12">
      <c r="B104" s="18">
        <v>101</v>
      </c>
      <c r="C104" s="59" t="s">
        <v>76</v>
      </c>
      <c r="D104" s="19" t="s">
        <v>206</v>
      </c>
      <c r="E104" s="64" t="s">
        <v>50</v>
      </c>
      <c r="F104" s="8" t="s">
        <v>57</v>
      </c>
      <c r="G104" s="8" t="s">
        <v>2514</v>
      </c>
      <c r="H104" s="8" t="s">
        <v>2730</v>
      </c>
      <c r="I104" s="8" t="s">
        <v>2731</v>
      </c>
      <c r="J104" s="8" t="s">
        <v>4003</v>
      </c>
      <c r="K104" s="8" t="s">
        <v>83</v>
      </c>
      <c r="L104" s="56" t="s">
        <v>2512</v>
      </c>
    </row>
    <row r="105" spans="2:12">
      <c r="B105" s="18">
        <v>102</v>
      </c>
      <c r="C105" s="59" t="s">
        <v>297</v>
      </c>
      <c r="D105" s="19" t="s">
        <v>1244</v>
      </c>
      <c r="E105" s="64" t="s">
        <v>47</v>
      </c>
      <c r="F105" s="8" t="s">
        <v>48</v>
      </c>
      <c r="G105" s="8" t="s">
        <v>2569</v>
      </c>
      <c r="H105" s="8" t="s">
        <v>2732</v>
      </c>
      <c r="I105" s="8" t="s">
        <v>2733</v>
      </c>
      <c r="J105" s="8" t="s">
        <v>4003</v>
      </c>
      <c r="K105" s="8" t="s">
        <v>129</v>
      </c>
      <c r="L105" s="56" t="s">
        <v>2512</v>
      </c>
    </row>
    <row r="106" spans="2:12">
      <c r="B106" s="18">
        <v>103</v>
      </c>
      <c r="C106" s="59" t="s">
        <v>297</v>
      </c>
      <c r="D106" s="19" t="s">
        <v>1845</v>
      </c>
      <c r="E106" s="64" t="s">
        <v>47</v>
      </c>
      <c r="F106" s="8" t="s">
        <v>48</v>
      </c>
      <c r="G106" s="8" t="s">
        <v>2541</v>
      </c>
      <c r="H106" s="8" t="s">
        <v>2734</v>
      </c>
      <c r="I106" s="8" t="s">
        <v>2735</v>
      </c>
      <c r="J106" s="8" t="s">
        <v>4003</v>
      </c>
      <c r="K106" s="8" t="s">
        <v>87</v>
      </c>
      <c r="L106" s="56" t="s">
        <v>2512</v>
      </c>
    </row>
    <row r="107" spans="2:12">
      <c r="B107" s="18">
        <v>104</v>
      </c>
      <c r="C107" s="59" t="s">
        <v>763</v>
      </c>
      <c r="D107" s="19" t="s">
        <v>764</v>
      </c>
      <c r="E107" s="64" t="s">
        <v>50</v>
      </c>
      <c r="F107" s="8"/>
      <c r="G107" s="8" t="s">
        <v>2666</v>
      </c>
      <c r="H107" s="8" t="s">
        <v>2736</v>
      </c>
      <c r="I107" s="8" t="s">
        <v>2737</v>
      </c>
      <c r="J107" s="8" t="s">
        <v>4003</v>
      </c>
      <c r="K107" s="8" t="s">
        <v>138</v>
      </c>
      <c r="L107" s="56" t="s">
        <v>2512</v>
      </c>
    </row>
    <row r="108" spans="2:12">
      <c r="B108" s="18">
        <v>105</v>
      </c>
      <c r="C108" s="59" t="s">
        <v>297</v>
      </c>
      <c r="D108" s="19" t="s">
        <v>641</v>
      </c>
      <c r="E108" s="64" t="s">
        <v>47</v>
      </c>
      <c r="F108" s="8" t="s">
        <v>48</v>
      </c>
      <c r="G108" s="8" t="s">
        <v>2569</v>
      </c>
      <c r="H108" s="8" t="s">
        <v>2738</v>
      </c>
      <c r="I108" s="8" t="s">
        <v>2739</v>
      </c>
      <c r="J108" s="8" t="s">
        <v>4003</v>
      </c>
      <c r="K108" s="8" t="s">
        <v>129</v>
      </c>
      <c r="L108" s="56" t="s">
        <v>2512</v>
      </c>
    </row>
    <row r="109" spans="2:12">
      <c r="B109" s="18">
        <v>106</v>
      </c>
      <c r="C109" s="59" t="s">
        <v>297</v>
      </c>
      <c r="D109" s="19" t="s">
        <v>2005</v>
      </c>
      <c r="E109" s="64" t="s">
        <v>47</v>
      </c>
      <c r="F109" s="8" t="s">
        <v>164</v>
      </c>
      <c r="G109" s="8" t="s">
        <v>2740</v>
      </c>
      <c r="H109" s="8" t="s">
        <v>2741</v>
      </c>
      <c r="I109" s="8" t="s">
        <v>2742</v>
      </c>
      <c r="J109" s="8" t="s">
        <v>4003</v>
      </c>
      <c r="K109" s="8" t="s">
        <v>147</v>
      </c>
      <c r="L109" s="56" t="s">
        <v>2512</v>
      </c>
    </row>
    <row r="110" spans="2:12">
      <c r="B110" s="18">
        <v>107</v>
      </c>
      <c r="C110" s="59" t="s">
        <v>297</v>
      </c>
      <c r="D110" s="19" t="s">
        <v>343</v>
      </c>
      <c r="E110" s="64" t="s">
        <v>47</v>
      </c>
      <c r="F110" s="8" t="s">
        <v>48</v>
      </c>
      <c r="G110" s="8" t="s">
        <v>2569</v>
      </c>
      <c r="H110" s="8" t="s">
        <v>2743</v>
      </c>
      <c r="I110" s="8" t="s">
        <v>2744</v>
      </c>
      <c r="J110" s="8" t="s">
        <v>4003</v>
      </c>
      <c r="K110" s="8" t="s">
        <v>129</v>
      </c>
      <c r="L110" s="56" t="s">
        <v>2512</v>
      </c>
    </row>
    <row r="111" spans="2:12">
      <c r="B111" s="18">
        <v>108</v>
      </c>
      <c r="C111" s="59" t="s">
        <v>63</v>
      </c>
      <c r="D111" s="19" t="s">
        <v>2745</v>
      </c>
      <c r="E111" s="64" t="s">
        <v>47</v>
      </c>
      <c r="F111" s="8" t="s">
        <v>51</v>
      </c>
      <c r="G111" s="8" t="s">
        <v>2620</v>
      </c>
      <c r="H111" s="8" t="s">
        <v>2746</v>
      </c>
      <c r="I111" s="8" t="s">
        <v>2747</v>
      </c>
      <c r="J111" s="8" t="s">
        <v>4003</v>
      </c>
      <c r="K111" s="8" t="s">
        <v>131</v>
      </c>
      <c r="L111" s="56" t="s">
        <v>2512</v>
      </c>
    </row>
    <row r="112" spans="2:12">
      <c r="B112" s="18">
        <v>109</v>
      </c>
      <c r="C112" s="59" t="s">
        <v>63</v>
      </c>
      <c r="D112" s="19" t="s">
        <v>754</v>
      </c>
      <c r="E112" s="64" t="s">
        <v>47</v>
      </c>
      <c r="F112" s="8" t="s">
        <v>52</v>
      </c>
      <c r="G112" s="8" t="s">
        <v>2561</v>
      </c>
      <c r="H112" s="8" t="s">
        <v>2748</v>
      </c>
      <c r="I112" s="8" t="s">
        <v>2749</v>
      </c>
      <c r="J112" s="8" t="s">
        <v>4003</v>
      </c>
      <c r="K112" s="8" t="s">
        <v>110</v>
      </c>
      <c r="L112" s="56" t="s">
        <v>2512</v>
      </c>
    </row>
    <row r="113" spans="2:12">
      <c r="B113" s="18">
        <v>110</v>
      </c>
      <c r="C113" s="59" t="s">
        <v>297</v>
      </c>
      <c r="D113" s="19" t="s">
        <v>1507</v>
      </c>
      <c r="E113" s="64" t="s">
        <v>50</v>
      </c>
      <c r="F113" s="8" t="s">
        <v>51</v>
      </c>
      <c r="G113" s="8" t="s">
        <v>2666</v>
      </c>
      <c r="H113" s="8" t="s">
        <v>2750</v>
      </c>
      <c r="I113" s="8" t="s">
        <v>2751</v>
      </c>
      <c r="J113" s="8" t="s">
        <v>4003</v>
      </c>
      <c r="K113" s="8" t="s">
        <v>138</v>
      </c>
      <c r="L113" s="56" t="s">
        <v>2512</v>
      </c>
    </row>
    <row r="114" spans="2:12">
      <c r="B114" s="18">
        <v>111</v>
      </c>
      <c r="C114" s="59" t="s">
        <v>63</v>
      </c>
      <c r="D114" s="19" t="s">
        <v>1381</v>
      </c>
      <c r="E114" s="64" t="s">
        <v>50</v>
      </c>
      <c r="F114" s="8" t="s">
        <v>52</v>
      </c>
      <c r="G114" s="8" t="s">
        <v>2561</v>
      </c>
      <c r="H114" s="8" t="s">
        <v>2752</v>
      </c>
      <c r="I114" s="8" t="s">
        <v>2753</v>
      </c>
      <c r="J114" s="8" t="s">
        <v>4003</v>
      </c>
      <c r="K114" s="8" t="s">
        <v>110</v>
      </c>
      <c r="L114" s="56" t="s">
        <v>2512</v>
      </c>
    </row>
    <row r="115" spans="2:12">
      <c r="B115" s="18">
        <v>112</v>
      </c>
      <c r="C115" s="59" t="s">
        <v>63</v>
      </c>
      <c r="D115" s="19" t="s">
        <v>172</v>
      </c>
      <c r="E115" s="64" t="s">
        <v>47</v>
      </c>
      <c r="F115" s="8" t="s">
        <v>51</v>
      </c>
      <c r="G115" s="8" t="s">
        <v>2514</v>
      </c>
      <c r="H115" s="8" t="s">
        <v>2754</v>
      </c>
      <c r="I115" s="8" t="s">
        <v>2755</v>
      </c>
      <c r="J115" s="8" t="s">
        <v>4003</v>
      </c>
      <c r="K115" s="8" t="s">
        <v>83</v>
      </c>
      <c r="L115" s="56" t="s">
        <v>2512</v>
      </c>
    </row>
    <row r="116" spans="2:12">
      <c r="B116" s="18">
        <v>113</v>
      </c>
      <c r="C116" s="59" t="s">
        <v>297</v>
      </c>
      <c r="D116" s="19" t="s">
        <v>330</v>
      </c>
      <c r="E116" s="64" t="s">
        <v>47</v>
      </c>
      <c r="F116" s="8" t="s">
        <v>48</v>
      </c>
      <c r="G116" s="8" t="s">
        <v>2603</v>
      </c>
      <c r="H116" s="8" t="s">
        <v>2756</v>
      </c>
      <c r="I116" s="8" t="s">
        <v>2757</v>
      </c>
      <c r="J116" s="8" t="s">
        <v>4003</v>
      </c>
      <c r="K116" s="8" t="s">
        <v>117</v>
      </c>
      <c r="L116" s="56" t="s">
        <v>2512</v>
      </c>
    </row>
    <row r="117" spans="2:12">
      <c r="B117" s="18">
        <v>114</v>
      </c>
      <c r="C117" s="59" t="s">
        <v>297</v>
      </c>
      <c r="D117" s="19" t="s">
        <v>891</v>
      </c>
      <c r="E117" s="64" t="s">
        <v>50</v>
      </c>
      <c r="F117" s="8" t="s">
        <v>48</v>
      </c>
      <c r="G117" s="8" t="s">
        <v>2541</v>
      </c>
      <c r="H117" s="8" t="s">
        <v>2758</v>
      </c>
      <c r="I117" s="8" t="s">
        <v>2759</v>
      </c>
      <c r="J117" s="8" t="s">
        <v>4003</v>
      </c>
      <c r="K117" s="8" t="s">
        <v>87</v>
      </c>
      <c r="L117" s="56" t="s">
        <v>2512</v>
      </c>
    </row>
    <row r="118" spans="2:12">
      <c r="B118" s="18">
        <v>115</v>
      </c>
      <c r="C118" s="59" t="s">
        <v>297</v>
      </c>
      <c r="D118" s="19" t="s">
        <v>926</v>
      </c>
      <c r="E118" s="64" t="s">
        <v>47</v>
      </c>
      <c r="F118" s="8" t="s">
        <v>48</v>
      </c>
      <c r="G118" s="8" t="s">
        <v>2603</v>
      </c>
      <c r="H118" s="8" t="s">
        <v>2760</v>
      </c>
      <c r="I118" s="8" t="s">
        <v>2761</v>
      </c>
      <c r="J118" s="8" t="s">
        <v>4003</v>
      </c>
      <c r="K118" s="8" t="s">
        <v>117</v>
      </c>
      <c r="L118" s="56" t="s">
        <v>2512</v>
      </c>
    </row>
    <row r="119" spans="2:12">
      <c r="B119" s="18">
        <v>116</v>
      </c>
      <c r="C119" s="59" t="s">
        <v>297</v>
      </c>
      <c r="D119" s="19" t="s">
        <v>686</v>
      </c>
      <c r="E119" s="64" t="s">
        <v>47</v>
      </c>
      <c r="F119" s="8" t="s">
        <v>48</v>
      </c>
      <c r="G119" s="8" t="s">
        <v>2541</v>
      </c>
      <c r="H119" s="8" t="s">
        <v>2762</v>
      </c>
      <c r="I119" s="8" t="s">
        <v>2763</v>
      </c>
      <c r="J119" s="8" t="s">
        <v>4003</v>
      </c>
      <c r="K119" s="8" t="s">
        <v>87</v>
      </c>
      <c r="L119" s="56" t="s">
        <v>2512</v>
      </c>
    </row>
    <row r="120" spans="2:12">
      <c r="B120" s="18">
        <v>117</v>
      </c>
      <c r="C120" s="59" t="s">
        <v>297</v>
      </c>
      <c r="D120" s="19" t="s">
        <v>402</v>
      </c>
      <c r="E120" s="64" t="s">
        <v>47</v>
      </c>
      <c r="F120" s="8" t="s">
        <v>51</v>
      </c>
      <c r="G120" s="8" t="s">
        <v>2603</v>
      </c>
      <c r="H120" s="8" t="s">
        <v>2764</v>
      </c>
      <c r="I120" s="8" t="s">
        <v>2765</v>
      </c>
      <c r="J120" s="8" t="s">
        <v>4003</v>
      </c>
      <c r="K120" s="8" t="s">
        <v>117</v>
      </c>
      <c r="L120" s="56" t="s">
        <v>2512</v>
      </c>
    </row>
    <row r="121" spans="2:12">
      <c r="B121" s="18">
        <v>118</v>
      </c>
      <c r="C121" s="59" t="s">
        <v>297</v>
      </c>
      <c r="D121" s="19" t="s">
        <v>873</v>
      </c>
      <c r="E121" s="64" t="s">
        <v>47</v>
      </c>
      <c r="F121" s="8" t="s">
        <v>51</v>
      </c>
      <c r="G121" s="8" t="s">
        <v>2541</v>
      </c>
      <c r="H121" s="8" t="s">
        <v>2110</v>
      </c>
      <c r="I121" s="8" t="s">
        <v>2766</v>
      </c>
      <c r="J121" s="8" t="s">
        <v>4003</v>
      </c>
      <c r="K121" s="8" t="s">
        <v>87</v>
      </c>
      <c r="L121" s="56" t="s">
        <v>2512</v>
      </c>
    </row>
    <row r="122" spans="2:12">
      <c r="B122" s="18">
        <v>119</v>
      </c>
      <c r="C122" s="59" t="s">
        <v>297</v>
      </c>
      <c r="D122" s="19" t="s">
        <v>2767</v>
      </c>
      <c r="E122" s="64" t="s">
        <v>47</v>
      </c>
      <c r="F122" s="8" t="s">
        <v>48</v>
      </c>
      <c r="G122" s="8" t="s">
        <v>2554</v>
      </c>
      <c r="H122" s="8" t="s">
        <v>2768</v>
      </c>
      <c r="I122" s="8" t="s">
        <v>2769</v>
      </c>
      <c r="J122" s="8" t="s">
        <v>4003</v>
      </c>
      <c r="K122" s="8" t="s">
        <v>2557</v>
      </c>
      <c r="L122" s="56" t="s">
        <v>2512</v>
      </c>
    </row>
    <row r="123" spans="2:12">
      <c r="B123" s="18">
        <v>120</v>
      </c>
      <c r="C123" s="59" t="s">
        <v>297</v>
      </c>
      <c r="D123" s="19" t="s">
        <v>2770</v>
      </c>
      <c r="E123" s="64" t="s">
        <v>50</v>
      </c>
      <c r="F123" s="8" t="s">
        <v>51</v>
      </c>
      <c r="G123" s="8" t="s">
        <v>2554</v>
      </c>
      <c r="H123" s="8" t="s">
        <v>2771</v>
      </c>
      <c r="I123" s="8" t="s">
        <v>2772</v>
      </c>
      <c r="J123" s="8" t="s">
        <v>4003</v>
      </c>
      <c r="K123" s="8" t="s">
        <v>2557</v>
      </c>
      <c r="L123" s="56" t="s">
        <v>2512</v>
      </c>
    </row>
    <row r="124" spans="2:12">
      <c r="B124" s="18">
        <v>121</v>
      </c>
      <c r="C124" s="59" t="s">
        <v>297</v>
      </c>
      <c r="D124" s="19" t="s">
        <v>2773</v>
      </c>
      <c r="E124" s="64" t="s">
        <v>47</v>
      </c>
      <c r="F124" s="8" t="s">
        <v>51</v>
      </c>
      <c r="G124" s="8" t="s">
        <v>2554</v>
      </c>
      <c r="H124" s="8" t="s">
        <v>2774</v>
      </c>
      <c r="I124" s="8" t="s">
        <v>2775</v>
      </c>
      <c r="J124" s="8" t="s">
        <v>4003</v>
      </c>
      <c r="K124" s="8" t="s">
        <v>2557</v>
      </c>
      <c r="L124" s="56" t="s">
        <v>2512</v>
      </c>
    </row>
    <row r="125" spans="2:12">
      <c r="B125" s="18">
        <v>122</v>
      </c>
      <c r="C125" s="59" t="s">
        <v>297</v>
      </c>
      <c r="D125" s="19" t="s">
        <v>1881</v>
      </c>
      <c r="E125" s="64" t="s">
        <v>47</v>
      </c>
      <c r="F125" s="8" t="s">
        <v>51</v>
      </c>
      <c r="G125" s="8" t="s">
        <v>2561</v>
      </c>
      <c r="H125" s="8" t="s">
        <v>2776</v>
      </c>
      <c r="I125" s="8" t="s">
        <v>2777</v>
      </c>
      <c r="J125" s="8" t="s">
        <v>4003</v>
      </c>
      <c r="K125" s="8" t="s">
        <v>110</v>
      </c>
      <c r="L125" s="56" t="s">
        <v>2512</v>
      </c>
    </row>
    <row r="126" spans="2:12">
      <c r="B126" s="18">
        <v>123</v>
      </c>
      <c r="C126" s="59" t="s">
        <v>63</v>
      </c>
      <c r="D126" s="19" t="s">
        <v>1694</v>
      </c>
      <c r="E126" s="64" t="s">
        <v>47</v>
      </c>
      <c r="F126" s="8" t="s">
        <v>51</v>
      </c>
      <c r="G126" s="8" t="s">
        <v>2778</v>
      </c>
      <c r="H126" s="8" t="s">
        <v>2080</v>
      </c>
      <c r="I126" s="8" t="s">
        <v>2779</v>
      </c>
      <c r="J126" s="8" t="s">
        <v>4003</v>
      </c>
      <c r="K126" s="8" t="s">
        <v>135</v>
      </c>
      <c r="L126" s="56" t="s">
        <v>2512</v>
      </c>
    </row>
    <row r="127" spans="2:12">
      <c r="B127" s="18">
        <v>124</v>
      </c>
      <c r="C127" s="59" t="s">
        <v>297</v>
      </c>
      <c r="D127" s="19" t="s">
        <v>1047</v>
      </c>
      <c r="E127" s="64" t="s">
        <v>50</v>
      </c>
      <c r="F127" s="8" t="s">
        <v>48</v>
      </c>
      <c r="G127" s="8" t="s">
        <v>2636</v>
      </c>
      <c r="H127" s="8" t="s">
        <v>2780</v>
      </c>
      <c r="I127" s="8" t="s">
        <v>2781</v>
      </c>
      <c r="J127" s="8" t="s">
        <v>4003</v>
      </c>
      <c r="K127" s="8" t="s">
        <v>89</v>
      </c>
      <c r="L127" s="56" t="s">
        <v>2512</v>
      </c>
    </row>
    <row r="128" spans="2:12">
      <c r="B128" s="18">
        <v>125</v>
      </c>
      <c r="C128" s="59" t="s">
        <v>63</v>
      </c>
      <c r="D128" s="19" t="s">
        <v>2782</v>
      </c>
      <c r="E128" s="64" t="s">
        <v>47</v>
      </c>
      <c r="F128" s="8" t="s">
        <v>61</v>
      </c>
      <c r="G128" s="8" t="s">
        <v>2636</v>
      </c>
      <c r="H128" s="8" t="s">
        <v>2783</v>
      </c>
      <c r="I128" s="8" t="s">
        <v>2784</v>
      </c>
      <c r="J128" s="8" t="s">
        <v>4003</v>
      </c>
      <c r="K128" s="8" t="s">
        <v>89</v>
      </c>
      <c r="L128" s="56" t="s">
        <v>2512</v>
      </c>
    </row>
    <row r="129" spans="2:12">
      <c r="B129" s="18">
        <v>126</v>
      </c>
      <c r="C129" s="59" t="s">
        <v>297</v>
      </c>
      <c r="D129" s="19" t="s">
        <v>1056</v>
      </c>
      <c r="E129" s="64" t="s">
        <v>47</v>
      </c>
      <c r="F129" s="8" t="s">
        <v>48</v>
      </c>
      <c r="G129" s="8" t="s">
        <v>2636</v>
      </c>
      <c r="H129" s="8" t="s">
        <v>2785</v>
      </c>
      <c r="I129" s="8" t="s">
        <v>2786</v>
      </c>
      <c r="J129" s="8" t="s">
        <v>4003</v>
      </c>
      <c r="K129" s="8" t="s">
        <v>89</v>
      </c>
      <c r="L129" s="56" t="s">
        <v>2512</v>
      </c>
    </row>
    <row r="130" spans="2:12">
      <c r="B130" s="18">
        <v>127</v>
      </c>
      <c r="C130" s="59" t="s">
        <v>297</v>
      </c>
      <c r="D130" s="19" t="s">
        <v>649</v>
      </c>
      <c r="E130" s="64" t="s">
        <v>47</v>
      </c>
      <c r="F130" s="8" t="s">
        <v>48</v>
      </c>
      <c r="G130" s="8" t="s">
        <v>2514</v>
      </c>
      <c r="H130" s="8" t="s">
        <v>2787</v>
      </c>
      <c r="I130" s="8" t="s">
        <v>2788</v>
      </c>
      <c r="J130" s="8" t="s">
        <v>4003</v>
      </c>
      <c r="K130" s="8" t="s">
        <v>83</v>
      </c>
      <c r="L130" s="56" t="s">
        <v>2512</v>
      </c>
    </row>
    <row r="131" spans="2:12">
      <c r="B131" s="18">
        <v>128</v>
      </c>
      <c r="C131" s="59" t="s">
        <v>76</v>
      </c>
      <c r="D131" s="19" t="s">
        <v>2789</v>
      </c>
      <c r="E131" s="64" t="s">
        <v>50</v>
      </c>
      <c r="F131" s="8" t="s">
        <v>53</v>
      </c>
      <c r="G131" s="8" t="s">
        <v>2554</v>
      </c>
      <c r="H131" s="8" t="s">
        <v>2790</v>
      </c>
      <c r="I131" s="8" t="s">
        <v>2791</v>
      </c>
      <c r="J131" s="8" t="s">
        <v>4003</v>
      </c>
      <c r="K131" s="8" t="s">
        <v>2557</v>
      </c>
      <c r="L131" s="56" t="s">
        <v>2512</v>
      </c>
    </row>
    <row r="132" spans="2:12">
      <c r="B132" s="18">
        <v>129</v>
      </c>
      <c r="C132" s="59" t="s">
        <v>297</v>
      </c>
      <c r="D132" s="19" t="s">
        <v>1173</v>
      </c>
      <c r="E132" s="64" t="s">
        <v>47</v>
      </c>
      <c r="F132" s="8" t="s">
        <v>51</v>
      </c>
      <c r="G132" s="8" t="s">
        <v>2550</v>
      </c>
      <c r="H132" s="8" t="s">
        <v>2792</v>
      </c>
      <c r="I132" s="8" t="s">
        <v>2793</v>
      </c>
      <c r="J132" s="8" t="s">
        <v>4003</v>
      </c>
      <c r="K132" s="8" t="s">
        <v>94</v>
      </c>
      <c r="L132" s="56" t="s">
        <v>2512</v>
      </c>
    </row>
    <row r="133" spans="2:12">
      <c r="B133" s="18">
        <v>130</v>
      </c>
      <c r="C133" s="59" t="s">
        <v>297</v>
      </c>
      <c r="D133" s="19" t="s">
        <v>2359</v>
      </c>
      <c r="E133" s="64" t="s">
        <v>50</v>
      </c>
      <c r="F133" s="8" t="s">
        <v>48</v>
      </c>
      <c r="G133" s="8" t="s">
        <v>2550</v>
      </c>
      <c r="H133" s="8" t="s">
        <v>2794</v>
      </c>
      <c r="I133" s="8" t="s">
        <v>2795</v>
      </c>
      <c r="J133" s="8" t="s">
        <v>4003</v>
      </c>
      <c r="K133" s="8" t="s">
        <v>94</v>
      </c>
      <c r="L133" s="56" t="s">
        <v>2512</v>
      </c>
    </row>
    <row r="134" spans="2:12">
      <c r="B134" s="18">
        <v>131</v>
      </c>
      <c r="C134" s="59" t="s">
        <v>297</v>
      </c>
      <c r="D134" s="19" t="s">
        <v>1616</v>
      </c>
      <c r="E134" s="64" t="s">
        <v>50</v>
      </c>
      <c r="F134" s="8" t="s">
        <v>51</v>
      </c>
      <c r="G134" s="8" t="s">
        <v>2778</v>
      </c>
      <c r="H134" s="8" t="s">
        <v>2796</v>
      </c>
      <c r="I134" s="8" t="s">
        <v>2797</v>
      </c>
      <c r="J134" s="8" t="s">
        <v>4003</v>
      </c>
      <c r="K134" s="8" t="s">
        <v>135</v>
      </c>
      <c r="L134" s="56" t="s">
        <v>2512</v>
      </c>
    </row>
    <row r="135" spans="2:12">
      <c r="B135" s="18">
        <v>132</v>
      </c>
      <c r="C135" s="59" t="s">
        <v>297</v>
      </c>
      <c r="D135" s="19" t="s">
        <v>1140</v>
      </c>
      <c r="E135" s="64" t="s">
        <v>47</v>
      </c>
      <c r="F135" s="8" t="s">
        <v>52</v>
      </c>
      <c r="G135" s="8" t="s">
        <v>2550</v>
      </c>
      <c r="H135" s="8" t="s">
        <v>2144</v>
      </c>
      <c r="I135" s="8" t="s">
        <v>2798</v>
      </c>
      <c r="J135" s="8" t="s">
        <v>4003</v>
      </c>
      <c r="K135" s="8" t="s">
        <v>94</v>
      </c>
      <c r="L135" s="56" t="s">
        <v>2512</v>
      </c>
    </row>
    <row r="136" spans="2:12">
      <c r="B136" s="18">
        <v>133</v>
      </c>
      <c r="C136" s="59" t="s">
        <v>297</v>
      </c>
      <c r="D136" s="19" t="s">
        <v>1585</v>
      </c>
      <c r="E136" s="64" t="s">
        <v>47</v>
      </c>
      <c r="F136" s="8" t="s">
        <v>51</v>
      </c>
      <c r="G136" s="8" t="s">
        <v>2722</v>
      </c>
      <c r="H136" s="8" t="s">
        <v>2574</v>
      </c>
      <c r="I136" s="8" t="s">
        <v>2799</v>
      </c>
      <c r="J136" s="8" t="s">
        <v>4003</v>
      </c>
      <c r="K136" s="8" t="s">
        <v>64</v>
      </c>
      <c r="L136" s="56" t="s">
        <v>2512</v>
      </c>
    </row>
    <row r="137" spans="2:12">
      <c r="B137" s="18">
        <v>134</v>
      </c>
      <c r="C137" s="59" t="s">
        <v>297</v>
      </c>
      <c r="D137" s="19" t="s">
        <v>321</v>
      </c>
      <c r="E137" s="64" t="s">
        <v>50</v>
      </c>
      <c r="F137" s="8" t="s">
        <v>51</v>
      </c>
      <c r="G137" s="8" t="s">
        <v>2550</v>
      </c>
      <c r="H137" s="8" t="s">
        <v>2800</v>
      </c>
      <c r="I137" s="8" t="s">
        <v>2801</v>
      </c>
      <c r="J137" s="8" t="s">
        <v>4003</v>
      </c>
      <c r="K137" s="8" t="s">
        <v>94</v>
      </c>
      <c r="L137" s="56" t="s">
        <v>2512</v>
      </c>
    </row>
    <row r="138" spans="2:12">
      <c r="B138" s="18">
        <v>135</v>
      </c>
      <c r="C138" s="59" t="s">
        <v>297</v>
      </c>
      <c r="D138" s="19" t="s">
        <v>673</v>
      </c>
      <c r="E138" s="64" t="s">
        <v>50</v>
      </c>
      <c r="F138" s="8" t="s">
        <v>48</v>
      </c>
      <c r="G138" s="8" t="s">
        <v>2541</v>
      </c>
      <c r="H138" s="8" t="s">
        <v>2802</v>
      </c>
      <c r="I138" s="8" t="s">
        <v>2803</v>
      </c>
      <c r="J138" s="8" t="s">
        <v>4003</v>
      </c>
      <c r="K138" s="8" t="s">
        <v>87</v>
      </c>
      <c r="L138" s="56" t="s">
        <v>2512</v>
      </c>
    </row>
    <row r="139" spans="2:12">
      <c r="B139" s="18">
        <v>136</v>
      </c>
      <c r="C139" s="59" t="s">
        <v>297</v>
      </c>
      <c r="D139" s="19" t="s">
        <v>842</v>
      </c>
      <c r="E139" s="64" t="s">
        <v>47</v>
      </c>
      <c r="F139" s="8" t="s">
        <v>48</v>
      </c>
      <c r="G139" s="8" t="s">
        <v>2541</v>
      </c>
      <c r="H139" s="8" t="s">
        <v>2804</v>
      </c>
      <c r="I139" s="8" t="s">
        <v>2805</v>
      </c>
      <c r="J139" s="8" t="s">
        <v>4003</v>
      </c>
      <c r="K139" s="8" t="s">
        <v>87</v>
      </c>
      <c r="L139" s="56" t="s">
        <v>2512</v>
      </c>
    </row>
    <row r="140" spans="2:12">
      <c r="B140" s="18">
        <v>137</v>
      </c>
      <c r="C140" s="59" t="s">
        <v>297</v>
      </c>
      <c r="D140" s="19" t="s">
        <v>610</v>
      </c>
      <c r="E140" s="64" t="s">
        <v>50</v>
      </c>
      <c r="F140" s="8" t="s">
        <v>48</v>
      </c>
      <c r="G140" s="8" t="s">
        <v>2541</v>
      </c>
      <c r="H140" s="8" t="s">
        <v>2806</v>
      </c>
      <c r="I140" s="8" t="s">
        <v>2807</v>
      </c>
      <c r="J140" s="8" t="s">
        <v>4003</v>
      </c>
      <c r="K140" s="8" t="s">
        <v>87</v>
      </c>
      <c r="L140" s="56" t="s">
        <v>2512</v>
      </c>
    </row>
    <row r="141" spans="2:12">
      <c r="B141" s="18">
        <v>138</v>
      </c>
      <c r="C141" s="59" t="s">
        <v>297</v>
      </c>
      <c r="D141" s="19" t="s">
        <v>1514</v>
      </c>
      <c r="E141" s="64" t="s">
        <v>47</v>
      </c>
      <c r="F141" s="8" t="s">
        <v>52</v>
      </c>
      <c r="G141" s="8" t="s">
        <v>2541</v>
      </c>
      <c r="H141" s="8" t="s">
        <v>2808</v>
      </c>
      <c r="I141" s="8" t="s">
        <v>2809</v>
      </c>
      <c r="J141" s="8" t="s">
        <v>4003</v>
      </c>
      <c r="K141" s="8" t="s">
        <v>87</v>
      </c>
      <c r="L141" s="56" t="s">
        <v>2512</v>
      </c>
    </row>
    <row r="142" spans="2:12">
      <c r="B142" s="18">
        <v>139</v>
      </c>
      <c r="C142" s="59" t="s">
        <v>297</v>
      </c>
      <c r="D142" s="19" t="s">
        <v>1420</v>
      </c>
      <c r="E142" s="64" t="s">
        <v>50</v>
      </c>
      <c r="F142" s="8" t="s">
        <v>61</v>
      </c>
      <c r="G142" s="8" t="s">
        <v>2541</v>
      </c>
      <c r="H142" s="8" t="s">
        <v>2810</v>
      </c>
      <c r="I142" s="8" t="s">
        <v>2811</v>
      </c>
      <c r="J142" s="8" t="s">
        <v>4003</v>
      </c>
      <c r="K142" s="8" t="s">
        <v>87</v>
      </c>
      <c r="L142" s="56" t="s">
        <v>2512</v>
      </c>
    </row>
    <row r="143" spans="2:12">
      <c r="B143" s="18">
        <v>140</v>
      </c>
      <c r="C143" s="59" t="s">
        <v>63</v>
      </c>
      <c r="D143" s="19" t="s">
        <v>167</v>
      </c>
      <c r="E143" s="64" t="s">
        <v>47</v>
      </c>
      <c r="F143" s="8" t="s">
        <v>56</v>
      </c>
      <c r="G143" s="8" t="s">
        <v>2541</v>
      </c>
      <c r="H143" s="8" t="s">
        <v>2812</v>
      </c>
      <c r="I143" s="8" t="s">
        <v>2813</v>
      </c>
      <c r="J143" s="8" t="s">
        <v>4003</v>
      </c>
      <c r="K143" s="8" t="s">
        <v>87</v>
      </c>
      <c r="L143" s="56" t="s">
        <v>2512</v>
      </c>
    </row>
    <row r="144" spans="2:12">
      <c r="B144" s="18">
        <v>141</v>
      </c>
      <c r="C144" s="59" t="s">
        <v>297</v>
      </c>
      <c r="D144" s="19" t="s">
        <v>547</v>
      </c>
      <c r="E144" s="64" t="s">
        <v>50</v>
      </c>
      <c r="F144" s="8" t="s">
        <v>48</v>
      </c>
      <c r="G144" s="8" t="s">
        <v>2541</v>
      </c>
      <c r="H144" s="8" t="s">
        <v>2814</v>
      </c>
      <c r="I144" s="8" t="s">
        <v>2815</v>
      </c>
      <c r="J144" s="8" t="s">
        <v>4003</v>
      </c>
      <c r="K144" s="8" t="s">
        <v>87</v>
      </c>
      <c r="L144" s="56" t="s">
        <v>2512</v>
      </c>
    </row>
    <row r="145" spans="2:12">
      <c r="B145" s="18">
        <v>142</v>
      </c>
      <c r="C145" s="59" t="s">
        <v>297</v>
      </c>
      <c r="D145" s="19" t="s">
        <v>1964</v>
      </c>
      <c r="E145" s="64" t="s">
        <v>50</v>
      </c>
      <c r="F145" s="8" t="s">
        <v>52</v>
      </c>
      <c r="G145" s="8" t="s">
        <v>2541</v>
      </c>
      <c r="H145" s="8" t="s">
        <v>2816</v>
      </c>
      <c r="I145" s="8" t="s">
        <v>2817</v>
      </c>
      <c r="J145" s="8" t="s">
        <v>4003</v>
      </c>
      <c r="K145" s="8" t="s">
        <v>87</v>
      </c>
      <c r="L145" s="56" t="s">
        <v>2512</v>
      </c>
    </row>
    <row r="146" spans="2:12">
      <c r="B146" s="18">
        <v>143</v>
      </c>
      <c r="C146" s="59" t="s">
        <v>63</v>
      </c>
      <c r="D146" s="19" t="s">
        <v>173</v>
      </c>
      <c r="E146" s="64" t="s">
        <v>50</v>
      </c>
      <c r="F146" s="8" t="s">
        <v>57</v>
      </c>
      <c r="G146" s="8" t="s">
        <v>2550</v>
      </c>
      <c r="H146" s="8" t="s">
        <v>2818</v>
      </c>
      <c r="I146" s="8" t="s">
        <v>2819</v>
      </c>
      <c r="J146" s="8" t="s">
        <v>4003</v>
      </c>
      <c r="K146" s="8" t="s">
        <v>94</v>
      </c>
      <c r="L146" s="56" t="s">
        <v>2512</v>
      </c>
    </row>
    <row r="147" spans="2:12">
      <c r="B147" s="18">
        <v>144</v>
      </c>
      <c r="C147" s="59" t="s">
        <v>297</v>
      </c>
      <c r="D147" s="19" t="s">
        <v>972</v>
      </c>
      <c r="E147" s="64" t="s">
        <v>47</v>
      </c>
      <c r="F147" s="8" t="s">
        <v>973</v>
      </c>
      <c r="G147" s="8" t="s">
        <v>2541</v>
      </c>
      <c r="H147" s="8" t="s">
        <v>2718</v>
      </c>
      <c r="I147" s="8" t="s">
        <v>2820</v>
      </c>
      <c r="J147" s="8" t="s">
        <v>4003</v>
      </c>
      <c r="K147" s="8" t="s">
        <v>87</v>
      </c>
      <c r="L147" s="56" t="s">
        <v>2512</v>
      </c>
    </row>
    <row r="148" spans="2:12">
      <c r="B148" s="18">
        <v>145</v>
      </c>
      <c r="C148" s="59" t="s">
        <v>297</v>
      </c>
      <c r="D148" s="19" t="s">
        <v>1137</v>
      </c>
      <c r="E148" s="64" t="s">
        <v>50</v>
      </c>
      <c r="F148" s="8" t="s">
        <v>51</v>
      </c>
      <c r="G148" s="8" t="s">
        <v>2558</v>
      </c>
      <c r="H148" s="8" t="s">
        <v>2821</v>
      </c>
      <c r="I148" s="8" t="s">
        <v>2822</v>
      </c>
      <c r="J148" s="8" t="s">
        <v>4003</v>
      </c>
      <c r="K148" s="8" t="s">
        <v>112</v>
      </c>
      <c r="L148" s="56" t="s">
        <v>2512</v>
      </c>
    </row>
    <row r="149" spans="2:12">
      <c r="B149" s="18">
        <v>146</v>
      </c>
      <c r="C149" s="59" t="s">
        <v>297</v>
      </c>
      <c r="D149" s="19" t="s">
        <v>490</v>
      </c>
      <c r="E149" s="64" t="s">
        <v>50</v>
      </c>
      <c r="F149" s="8" t="s">
        <v>48</v>
      </c>
      <c r="G149" s="8" t="s">
        <v>2536</v>
      </c>
      <c r="H149" s="8" t="s">
        <v>2823</v>
      </c>
      <c r="I149" s="8" t="s">
        <v>2824</v>
      </c>
      <c r="J149" s="8" t="s">
        <v>4003</v>
      </c>
      <c r="K149" s="8" t="s">
        <v>91</v>
      </c>
      <c r="L149" s="56" t="s">
        <v>2512</v>
      </c>
    </row>
    <row r="150" spans="2:12">
      <c r="B150" s="18">
        <v>147</v>
      </c>
      <c r="C150" s="59" t="s">
        <v>297</v>
      </c>
      <c r="D150" s="19" t="s">
        <v>2825</v>
      </c>
      <c r="E150" s="64" t="s">
        <v>50</v>
      </c>
      <c r="F150" s="8" t="s">
        <v>53</v>
      </c>
      <c r="G150" s="8" t="s">
        <v>2740</v>
      </c>
      <c r="H150" s="8" t="s">
        <v>2760</v>
      </c>
      <c r="I150" s="8" t="s">
        <v>2826</v>
      </c>
      <c r="J150" s="8" t="s">
        <v>4003</v>
      </c>
      <c r="K150" s="8" t="s">
        <v>147</v>
      </c>
      <c r="L150" s="56" t="s">
        <v>2512</v>
      </c>
    </row>
    <row r="151" spans="2:12">
      <c r="B151" s="18">
        <v>148</v>
      </c>
      <c r="C151" s="59" t="s">
        <v>297</v>
      </c>
      <c r="D151" s="19" t="s">
        <v>1903</v>
      </c>
      <c r="E151" s="64" t="s">
        <v>50</v>
      </c>
      <c r="F151" s="8" t="s">
        <v>48</v>
      </c>
      <c r="G151" s="8" t="s">
        <v>2558</v>
      </c>
      <c r="H151" s="8" t="s">
        <v>2827</v>
      </c>
      <c r="I151" s="8" t="s">
        <v>2828</v>
      </c>
      <c r="J151" s="8" t="s">
        <v>4003</v>
      </c>
      <c r="K151" s="8" t="s">
        <v>112</v>
      </c>
      <c r="L151" s="56" t="s">
        <v>2512</v>
      </c>
    </row>
    <row r="152" spans="2:12">
      <c r="B152" s="18">
        <v>149</v>
      </c>
      <c r="C152" s="59" t="s">
        <v>297</v>
      </c>
      <c r="D152" s="19" t="s">
        <v>2091</v>
      </c>
      <c r="E152" s="64" t="s">
        <v>50</v>
      </c>
      <c r="F152" s="8" t="s">
        <v>2092</v>
      </c>
      <c r="G152" s="8" t="s">
        <v>2558</v>
      </c>
      <c r="H152" s="8" t="s">
        <v>2746</v>
      </c>
      <c r="I152" s="8" t="s">
        <v>2829</v>
      </c>
      <c r="J152" s="8" t="s">
        <v>4003</v>
      </c>
      <c r="K152" s="8" t="s">
        <v>112</v>
      </c>
      <c r="L152" s="56" t="s">
        <v>2512</v>
      </c>
    </row>
    <row r="153" spans="2:12">
      <c r="B153" s="18">
        <v>150</v>
      </c>
      <c r="C153" s="59" t="s">
        <v>76</v>
      </c>
      <c r="D153" s="19" t="s">
        <v>2830</v>
      </c>
      <c r="E153" s="64" t="s">
        <v>47</v>
      </c>
      <c r="F153" s="8" t="s">
        <v>48</v>
      </c>
      <c r="G153" s="8" t="s">
        <v>2620</v>
      </c>
      <c r="H153" s="8" t="s">
        <v>2831</v>
      </c>
      <c r="I153" s="8" t="s">
        <v>2832</v>
      </c>
      <c r="J153" s="8" t="s">
        <v>4003</v>
      </c>
      <c r="K153" s="8" t="s">
        <v>131</v>
      </c>
      <c r="L153" s="56" t="s">
        <v>2512</v>
      </c>
    </row>
    <row r="154" spans="2:12">
      <c r="B154" s="18">
        <v>151</v>
      </c>
      <c r="C154" s="59" t="s">
        <v>297</v>
      </c>
      <c r="D154" s="19" t="s">
        <v>481</v>
      </c>
      <c r="E154" s="64" t="s">
        <v>47</v>
      </c>
      <c r="F154" s="8" t="s">
        <v>48</v>
      </c>
      <c r="G154" s="8" t="s">
        <v>2536</v>
      </c>
      <c r="H154" s="8" t="s">
        <v>2150</v>
      </c>
      <c r="I154" s="8" t="s">
        <v>2833</v>
      </c>
      <c r="J154" s="8" t="s">
        <v>4003</v>
      </c>
      <c r="K154" s="8" t="s">
        <v>91</v>
      </c>
      <c r="L154" s="56" t="s">
        <v>2512</v>
      </c>
    </row>
    <row r="155" spans="2:12">
      <c r="B155" s="18">
        <v>152</v>
      </c>
      <c r="C155" s="59" t="s">
        <v>297</v>
      </c>
      <c r="D155" s="19" t="s">
        <v>385</v>
      </c>
      <c r="E155" s="64" t="s">
        <v>50</v>
      </c>
      <c r="F155" s="8" t="s">
        <v>48</v>
      </c>
      <c r="G155" s="8" t="s">
        <v>2778</v>
      </c>
      <c r="H155" s="8" t="s">
        <v>2834</v>
      </c>
      <c r="I155" s="8" t="s">
        <v>2835</v>
      </c>
      <c r="J155" s="8" t="s">
        <v>4003</v>
      </c>
      <c r="K155" s="8" t="s">
        <v>135</v>
      </c>
      <c r="L155" s="56" t="s">
        <v>2512</v>
      </c>
    </row>
    <row r="156" spans="2:12">
      <c r="B156" s="18">
        <v>153</v>
      </c>
      <c r="C156" s="59" t="s">
        <v>297</v>
      </c>
      <c r="D156" s="19" t="s">
        <v>496</v>
      </c>
      <c r="E156" s="64" t="s">
        <v>47</v>
      </c>
      <c r="F156" s="8" t="s">
        <v>51</v>
      </c>
      <c r="G156" s="8" t="s">
        <v>2536</v>
      </c>
      <c r="H156" s="8" t="s">
        <v>2836</v>
      </c>
      <c r="I156" s="8" t="s">
        <v>2837</v>
      </c>
      <c r="J156" s="8" t="s">
        <v>4003</v>
      </c>
      <c r="K156" s="8" t="s">
        <v>91</v>
      </c>
      <c r="L156" s="56" t="s">
        <v>2512</v>
      </c>
    </row>
    <row r="157" spans="2:12">
      <c r="B157" s="18">
        <v>154</v>
      </c>
      <c r="C157" s="59" t="s">
        <v>297</v>
      </c>
      <c r="D157" s="19" t="s">
        <v>2838</v>
      </c>
      <c r="E157" s="64" t="s">
        <v>47</v>
      </c>
      <c r="F157" s="8" t="s">
        <v>51</v>
      </c>
      <c r="G157" s="8" t="s">
        <v>2620</v>
      </c>
      <c r="H157" s="8" t="s">
        <v>2839</v>
      </c>
      <c r="I157" s="8" t="s">
        <v>2840</v>
      </c>
      <c r="J157" s="8" t="s">
        <v>4003</v>
      </c>
      <c r="K157" s="8" t="s">
        <v>131</v>
      </c>
      <c r="L157" s="56" t="s">
        <v>2512</v>
      </c>
    </row>
    <row r="158" spans="2:12">
      <c r="B158" s="18">
        <v>155</v>
      </c>
      <c r="C158" s="59" t="s">
        <v>297</v>
      </c>
      <c r="D158" s="19" t="s">
        <v>1001</v>
      </c>
      <c r="E158" s="64" t="s">
        <v>47</v>
      </c>
      <c r="F158" s="8" t="s">
        <v>51</v>
      </c>
      <c r="G158" s="8" t="s">
        <v>2636</v>
      </c>
      <c r="H158" s="8" t="s">
        <v>2572</v>
      </c>
      <c r="I158" s="8" t="s">
        <v>2841</v>
      </c>
      <c r="J158" s="8" t="s">
        <v>4003</v>
      </c>
      <c r="K158" s="8" t="s">
        <v>89</v>
      </c>
      <c r="L158" s="56" t="s">
        <v>2512</v>
      </c>
    </row>
    <row r="159" spans="2:12">
      <c r="B159" s="18">
        <v>156</v>
      </c>
      <c r="C159" s="59" t="s">
        <v>297</v>
      </c>
      <c r="D159" s="19" t="s">
        <v>2283</v>
      </c>
      <c r="E159" s="64" t="s">
        <v>50</v>
      </c>
      <c r="F159" s="8" t="s">
        <v>48</v>
      </c>
      <c r="G159" s="8" t="s">
        <v>2627</v>
      </c>
      <c r="H159" s="8" t="s">
        <v>2842</v>
      </c>
      <c r="I159" s="8" t="s">
        <v>2843</v>
      </c>
      <c r="J159" s="8" t="s">
        <v>4003</v>
      </c>
      <c r="K159" s="8" t="s">
        <v>84</v>
      </c>
      <c r="L159" s="56" t="s">
        <v>2512</v>
      </c>
    </row>
    <row r="160" spans="2:12">
      <c r="B160" s="18">
        <v>157</v>
      </c>
      <c r="C160" s="59" t="s">
        <v>297</v>
      </c>
      <c r="D160" s="19" t="s">
        <v>1687</v>
      </c>
      <c r="E160" s="64" t="s">
        <v>47</v>
      </c>
      <c r="F160" s="8" t="s">
        <v>52</v>
      </c>
      <c r="G160" s="8" t="s">
        <v>2636</v>
      </c>
      <c r="H160" s="8" t="s">
        <v>2844</v>
      </c>
      <c r="I160" s="8" t="s">
        <v>2845</v>
      </c>
      <c r="J160" s="8" t="s">
        <v>4003</v>
      </c>
      <c r="K160" s="8" t="s">
        <v>89</v>
      </c>
      <c r="L160" s="56" t="s">
        <v>2512</v>
      </c>
    </row>
    <row r="161" spans="2:12">
      <c r="B161" s="18">
        <v>158</v>
      </c>
      <c r="C161" s="59" t="s">
        <v>297</v>
      </c>
      <c r="D161" s="19" t="s">
        <v>1613</v>
      </c>
      <c r="E161" s="64" t="s">
        <v>50</v>
      </c>
      <c r="F161" s="8" t="s">
        <v>61</v>
      </c>
      <c r="G161" s="8" t="s">
        <v>2778</v>
      </c>
      <c r="H161" s="8" t="s">
        <v>2643</v>
      </c>
      <c r="I161" s="8" t="s">
        <v>2846</v>
      </c>
      <c r="J161" s="8" t="s">
        <v>4003</v>
      </c>
      <c r="K161" s="8" t="s">
        <v>135</v>
      </c>
      <c r="L161" s="56" t="s">
        <v>2512</v>
      </c>
    </row>
    <row r="162" spans="2:12">
      <c r="B162" s="18">
        <v>159</v>
      </c>
      <c r="C162" s="59" t="s">
        <v>297</v>
      </c>
      <c r="D162" s="19" t="s">
        <v>1542</v>
      </c>
      <c r="E162" s="64" t="s">
        <v>50</v>
      </c>
      <c r="F162" s="8" t="s">
        <v>51</v>
      </c>
      <c r="G162" s="8" t="s">
        <v>2636</v>
      </c>
      <c r="H162" s="8" t="s">
        <v>2847</v>
      </c>
      <c r="I162" s="8" t="s">
        <v>2848</v>
      </c>
      <c r="J162" s="8" t="s">
        <v>4003</v>
      </c>
      <c r="K162" s="8" t="s">
        <v>89</v>
      </c>
      <c r="L162" s="56" t="s">
        <v>2512</v>
      </c>
    </row>
    <row r="163" spans="2:12">
      <c r="B163" s="18">
        <v>160</v>
      </c>
      <c r="C163" s="59" t="s">
        <v>297</v>
      </c>
      <c r="D163" s="19" t="s">
        <v>503</v>
      </c>
      <c r="E163" s="64" t="s">
        <v>50</v>
      </c>
      <c r="F163" s="8" t="s">
        <v>51</v>
      </c>
      <c r="G163" s="8" t="s">
        <v>2550</v>
      </c>
      <c r="H163" s="8" t="s">
        <v>2849</v>
      </c>
      <c r="I163" s="8" t="s">
        <v>2850</v>
      </c>
      <c r="J163" s="8" t="s">
        <v>4003</v>
      </c>
      <c r="K163" s="8" t="s">
        <v>94</v>
      </c>
      <c r="L163" s="56" t="s">
        <v>2512</v>
      </c>
    </row>
    <row r="164" spans="2:12">
      <c r="B164" s="18">
        <v>161</v>
      </c>
      <c r="C164" s="59" t="s">
        <v>297</v>
      </c>
      <c r="D164" s="19" t="s">
        <v>1619</v>
      </c>
      <c r="E164" s="64" t="s">
        <v>50</v>
      </c>
      <c r="F164" s="8" t="s">
        <v>48</v>
      </c>
      <c r="G164" s="8" t="s">
        <v>2636</v>
      </c>
      <c r="H164" s="8" t="s">
        <v>2851</v>
      </c>
      <c r="I164" s="8" t="s">
        <v>2852</v>
      </c>
      <c r="J164" s="8" t="s">
        <v>4003</v>
      </c>
      <c r="K164" s="8" t="s">
        <v>89</v>
      </c>
      <c r="L164" s="56" t="s">
        <v>2512</v>
      </c>
    </row>
    <row r="165" spans="2:12">
      <c r="B165" s="18">
        <v>162</v>
      </c>
      <c r="C165" s="59" t="s">
        <v>297</v>
      </c>
      <c r="D165" s="19" t="s">
        <v>1710</v>
      </c>
      <c r="E165" s="64" t="s">
        <v>50</v>
      </c>
      <c r="F165" s="8" t="s">
        <v>51</v>
      </c>
      <c r="G165" s="8" t="s">
        <v>2636</v>
      </c>
      <c r="H165" s="8" t="s">
        <v>2853</v>
      </c>
      <c r="I165" s="8" t="s">
        <v>2854</v>
      </c>
      <c r="J165" s="8" t="s">
        <v>4003</v>
      </c>
      <c r="K165" s="8" t="s">
        <v>89</v>
      </c>
      <c r="L165" s="56" t="s">
        <v>2512</v>
      </c>
    </row>
    <row r="166" spans="2:12">
      <c r="B166" s="18">
        <v>163</v>
      </c>
      <c r="C166" s="59" t="s">
        <v>297</v>
      </c>
      <c r="D166" s="19" t="s">
        <v>1070</v>
      </c>
      <c r="E166" s="64" t="s">
        <v>47</v>
      </c>
      <c r="F166" s="8" t="s">
        <v>70</v>
      </c>
      <c r="G166" s="8" t="s">
        <v>2514</v>
      </c>
      <c r="H166" s="8" t="s">
        <v>2855</v>
      </c>
      <c r="I166" s="8" t="s">
        <v>2856</v>
      </c>
      <c r="J166" s="8" t="s">
        <v>4003</v>
      </c>
      <c r="K166" s="8" t="s">
        <v>83</v>
      </c>
      <c r="L166" s="56" t="s">
        <v>2512</v>
      </c>
    </row>
    <row r="167" spans="2:12">
      <c r="B167" s="18">
        <v>164</v>
      </c>
      <c r="C167" s="59" t="s">
        <v>297</v>
      </c>
      <c r="D167" s="19" t="s">
        <v>2193</v>
      </c>
      <c r="E167" s="64" t="s">
        <v>47</v>
      </c>
      <c r="F167" s="8" t="s">
        <v>61</v>
      </c>
      <c r="G167" s="8" t="s">
        <v>2603</v>
      </c>
      <c r="H167" s="8" t="s">
        <v>2857</v>
      </c>
      <c r="I167" s="8" t="s">
        <v>2858</v>
      </c>
      <c r="J167" s="8" t="s">
        <v>4003</v>
      </c>
      <c r="K167" s="8" t="s">
        <v>117</v>
      </c>
      <c r="L167" s="56" t="s">
        <v>2512</v>
      </c>
    </row>
    <row r="168" spans="2:12">
      <c r="B168" s="18">
        <v>165</v>
      </c>
      <c r="C168" s="59" t="s">
        <v>297</v>
      </c>
      <c r="D168" s="19" t="s">
        <v>616</v>
      </c>
      <c r="E168" s="64" t="s">
        <v>47</v>
      </c>
      <c r="F168" s="8" t="s">
        <v>51</v>
      </c>
      <c r="G168" s="8" t="s">
        <v>2561</v>
      </c>
      <c r="H168" s="8" t="s">
        <v>2859</v>
      </c>
      <c r="I168" s="8" t="s">
        <v>2860</v>
      </c>
      <c r="J168" s="8" t="s">
        <v>4003</v>
      </c>
      <c r="K168" s="8" t="s">
        <v>110</v>
      </c>
      <c r="L168" s="56" t="s">
        <v>2512</v>
      </c>
    </row>
    <row r="169" spans="2:12">
      <c r="B169" s="18">
        <v>166</v>
      </c>
      <c r="C169" s="59" t="s">
        <v>297</v>
      </c>
      <c r="D169" s="19" t="s">
        <v>1588</v>
      </c>
      <c r="E169" s="64" t="s">
        <v>50</v>
      </c>
      <c r="F169" s="8" t="s">
        <v>51</v>
      </c>
      <c r="G169" s="8" t="s">
        <v>2636</v>
      </c>
      <c r="H169" s="8" t="s">
        <v>2586</v>
      </c>
      <c r="I169" s="8" t="s">
        <v>2861</v>
      </c>
      <c r="J169" s="8" t="s">
        <v>4003</v>
      </c>
      <c r="K169" s="8" t="s">
        <v>89</v>
      </c>
      <c r="L169" s="56" t="s">
        <v>2512</v>
      </c>
    </row>
    <row r="170" spans="2:12">
      <c r="B170" s="18">
        <v>167</v>
      </c>
      <c r="C170" s="59" t="s">
        <v>297</v>
      </c>
      <c r="D170" s="19" t="s">
        <v>2022</v>
      </c>
      <c r="E170" s="64" t="s">
        <v>47</v>
      </c>
      <c r="F170" s="8" t="s">
        <v>51</v>
      </c>
      <c r="G170" s="8" t="s">
        <v>2862</v>
      </c>
      <c r="H170" s="8" t="s">
        <v>2863</v>
      </c>
      <c r="I170" s="8" t="s">
        <v>2864</v>
      </c>
      <c r="J170" s="8" t="s">
        <v>4003</v>
      </c>
      <c r="K170" s="8" t="s">
        <v>150</v>
      </c>
      <c r="L170" s="56" t="s">
        <v>2512</v>
      </c>
    </row>
    <row r="171" spans="2:12">
      <c r="B171" s="18">
        <v>168</v>
      </c>
      <c r="C171" s="59" t="s">
        <v>297</v>
      </c>
      <c r="D171" s="19" t="s">
        <v>536</v>
      </c>
      <c r="E171" s="64" t="s">
        <v>50</v>
      </c>
      <c r="F171" s="8" t="s">
        <v>48</v>
      </c>
      <c r="G171" s="8" t="s">
        <v>2525</v>
      </c>
      <c r="H171" s="8" t="s">
        <v>2865</v>
      </c>
      <c r="I171" s="8" t="s">
        <v>2866</v>
      </c>
      <c r="J171" s="8" t="s">
        <v>4003</v>
      </c>
      <c r="K171" s="8" t="s">
        <v>75</v>
      </c>
      <c r="L171" s="56" t="s">
        <v>2512</v>
      </c>
    </row>
    <row r="172" spans="2:12">
      <c r="B172" s="18">
        <v>169</v>
      </c>
      <c r="C172" s="59" t="s">
        <v>97</v>
      </c>
      <c r="D172" s="19" t="s">
        <v>2867</v>
      </c>
      <c r="E172" s="64" t="s">
        <v>50</v>
      </c>
      <c r="F172" s="8" t="s">
        <v>51</v>
      </c>
      <c r="G172" s="8" t="s">
        <v>2525</v>
      </c>
      <c r="H172" s="8" t="s">
        <v>2868</v>
      </c>
      <c r="I172" s="8" t="s">
        <v>2869</v>
      </c>
      <c r="J172" s="8" t="s">
        <v>4003</v>
      </c>
      <c r="K172" s="8" t="s">
        <v>75</v>
      </c>
      <c r="L172" s="56" t="s">
        <v>2512</v>
      </c>
    </row>
    <row r="173" spans="2:12">
      <c r="B173" s="18">
        <v>170</v>
      </c>
      <c r="C173" s="59" t="s">
        <v>297</v>
      </c>
      <c r="D173" s="19" t="s">
        <v>883</v>
      </c>
      <c r="E173" s="64" t="s">
        <v>50</v>
      </c>
      <c r="F173" s="8" t="s">
        <v>52</v>
      </c>
      <c r="G173" s="8" t="s">
        <v>2541</v>
      </c>
      <c r="H173" s="8" t="s">
        <v>2018</v>
      </c>
      <c r="I173" s="8" t="s">
        <v>2870</v>
      </c>
      <c r="J173" s="8" t="s">
        <v>4003</v>
      </c>
      <c r="K173" s="8" t="s">
        <v>87</v>
      </c>
      <c r="L173" s="56" t="s">
        <v>2512</v>
      </c>
    </row>
    <row r="174" spans="2:12">
      <c r="B174" s="18">
        <v>171</v>
      </c>
      <c r="C174" s="59" t="s">
        <v>76</v>
      </c>
      <c r="D174" s="19" t="s">
        <v>2871</v>
      </c>
      <c r="E174" s="64" t="s">
        <v>50</v>
      </c>
      <c r="F174" s="8" t="s">
        <v>48</v>
      </c>
      <c r="G174" s="8" t="s">
        <v>2525</v>
      </c>
      <c r="H174" s="8" t="s">
        <v>2872</v>
      </c>
      <c r="I174" s="8" t="s">
        <v>2873</v>
      </c>
      <c r="J174" s="8" t="s">
        <v>4003</v>
      </c>
      <c r="K174" s="8" t="s">
        <v>75</v>
      </c>
      <c r="L174" s="56" t="s">
        <v>2512</v>
      </c>
    </row>
    <row r="175" spans="2:12">
      <c r="B175" s="18">
        <v>172</v>
      </c>
      <c r="C175" s="59" t="s">
        <v>297</v>
      </c>
      <c r="D175" s="19" t="s">
        <v>1459</v>
      </c>
      <c r="E175" s="64" t="s">
        <v>47</v>
      </c>
      <c r="F175" s="8" t="s">
        <v>51</v>
      </c>
      <c r="G175" s="8" t="s">
        <v>2722</v>
      </c>
      <c r="H175" s="8" t="s">
        <v>2874</v>
      </c>
      <c r="I175" s="8" t="s">
        <v>2875</v>
      </c>
      <c r="J175" s="8" t="s">
        <v>4003</v>
      </c>
      <c r="K175" s="8" t="s">
        <v>64</v>
      </c>
      <c r="L175" s="56" t="s">
        <v>2512</v>
      </c>
    </row>
    <row r="176" spans="2:12">
      <c r="B176" s="18">
        <v>173</v>
      </c>
      <c r="C176" s="59" t="s">
        <v>297</v>
      </c>
      <c r="D176" s="19" t="s">
        <v>349</v>
      </c>
      <c r="E176" s="64" t="s">
        <v>47</v>
      </c>
      <c r="F176" s="8" t="s">
        <v>59</v>
      </c>
      <c r="G176" s="8" t="s">
        <v>2525</v>
      </c>
      <c r="H176" s="8" t="s">
        <v>2876</v>
      </c>
      <c r="I176" s="8" t="s">
        <v>2877</v>
      </c>
      <c r="J176" s="8" t="s">
        <v>4003</v>
      </c>
      <c r="K176" s="8" t="s">
        <v>75</v>
      </c>
      <c r="L176" s="56" t="s">
        <v>2512</v>
      </c>
    </row>
    <row r="177" spans="2:12">
      <c r="B177" s="18">
        <v>174</v>
      </c>
      <c r="C177" s="59" t="s">
        <v>297</v>
      </c>
      <c r="D177" s="19" t="s">
        <v>987</v>
      </c>
      <c r="E177" s="64" t="s">
        <v>47</v>
      </c>
      <c r="F177" s="8" t="s">
        <v>48</v>
      </c>
      <c r="G177" s="8" t="s">
        <v>2525</v>
      </c>
      <c r="H177" s="8" t="s">
        <v>2878</v>
      </c>
      <c r="I177" s="8" t="s">
        <v>2879</v>
      </c>
      <c r="J177" s="8" t="s">
        <v>4003</v>
      </c>
      <c r="K177" s="8" t="s">
        <v>75</v>
      </c>
      <c r="L177" s="56" t="s">
        <v>2512</v>
      </c>
    </row>
    <row r="178" spans="2:12">
      <c r="B178" s="18">
        <v>175</v>
      </c>
      <c r="C178" s="59" t="s">
        <v>63</v>
      </c>
      <c r="D178" s="19" t="s">
        <v>235</v>
      </c>
      <c r="E178" s="64" t="s">
        <v>50</v>
      </c>
      <c r="F178" s="8" t="s">
        <v>48</v>
      </c>
      <c r="G178" s="8" t="s">
        <v>2509</v>
      </c>
      <c r="H178" s="8" t="s">
        <v>1979</v>
      </c>
      <c r="I178" s="8" t="s">
        <v>2880</v>
      </c>
      <c r="J178" s="8" t="s">
        <v>4003</v>
      </c>
      <c r="K178" s="8" t="s">
        <v>73</v>
      </c>
      <c r="L178" s="56" t="s">
        <v>2512</v>
      </c>
    </row>
    <row r="179" spans="2:12">
      <c r="B179" s="18">
        <v>176</v>
      </c>
      <c r="C179" s="59" t="s">
        <v>297</v>
      </c>
      <c r="D179" s="19" t="s">
        <v>619</v>
      </c>
      <c r="E179" s="64" t="s">
        <v>50</v>
      </c>
      <c r="F179" s="8" t="s">
        <v>51</v>
      </c>
      <c r="G179" s="8" t="s">
        <v>2561</v>
      </c>
      <c r="H179" s="8" t="s">
        <v>2881</v>
      </c>
      <c r="I179" s="8" t="s">
        <v>2882</v>
      </c>
      <c r="J179" s="8" t="s">
        <v>4003</v>
      </c>
      <c r="K179" s="8" t="s">
        <v>110</v>
      </c>
      <c r="L179" s="56" t="s">
        <v>2512</v>
      </c>
    </row>
    <row r="180" spans="2:12">
      <c r="B180" s="18">
        <v>177</v>
      </c>
      <c r="C180" s="59" t="s">
        <v>297</v>
      </c>
      <c r="D180" s="19" t="s">
        <v>399</v>
      </c>
      <c r="E180" s="64" t="s">
        <v>47</v>
      </c>
      <c r="F180" s="8" t="s">
        <v>48</v>
      </c>
      <c r="G180" s="8" t="s">
        <v>2525</v>
      </c>
      <c r="H180" s="8" t="s">
        <v>2883</v>
      </c>
      <c r="I180" s="8" t="s">
        <v>2884</v>
      </c>
      <c r="J180" s="8" t="s">
        <v>4003</v>
      </c>
      <c r="K180" s="8" t="s">
        <v>75</v>
      </c>
      <c r="L180" s="56" t="s">
        <v>2512</v>
      </c>
    </row>
    <row r="181" spans="2:12">
      <c r="B181" s="18">
        <v>178</v>
      </c>
      <c r="C181" s="59" t="s">
        <v>63</v>
      </c>
      <c r="D181" s="19" t="s">
        <v>210</v>
      </c>
      <c r="E181" s="64" t="s">
        <v>47</v>
      </c>
      <c r="F181" s="8" t="s">
        <v>48</v>
      </c>
      <c r="G181" s="8" t="s">
        <v>2636</v>
      </c>
      <c r="H181" s="8" t="s">
        <v>2885</v>
      </c>
      <c r="I181" s="8" t="s">
        <v>2886</v>
      </c>
      <c r="J181" s="8" t="s">
        <v>4003</v>
      </c>
      <c r="K181" s="8" t="s">
        <v>89</v>
      </c>
      <c r="L181" s="56" t="s">
        <v>2512</v>
      </c>
    </row>
    <row r="182" spans="2:12">
      <c r="B182" s="18">
        <v>179</v>
      </c>
      <c r="C182" s="59" t="s">
        <v>63</v>
      </c>
      <c r="D182" s="19" t="s">
        <v>211</v>
      </c>
      <c r="E182" s="64" t="s">
        <v>47</v>
      </c>
      <c r="F182" s="8" t="s">
        <v>48</v>
      </c>
      <c r="G182" s="8" t="s">
        <v>2636</v>
      </c>
      <c r="H182" s="8" t="s">
        <v>2676</v>
      </c>
      <c r="I182" s="8" t="s">
        <v>2887</v>
      </c>
      <c r="J182" s="8" t="s">
        <v>4003</v>
      </c>
      <c r="K182" s="8" t="s">
        <v>89</v>
      </c>
      <c r="L182" s="56" t="s">
        <v>2512</v>
      </c>
    </row>
    <row r="183" spans="2:12">
      <c r="B183" s="18">
        <v>180</v>
      </c>
      <c r="C183" s="59" t="s">
        <v>297</v>
      </c>
      <c r="D183" s="19" t="s">
        <v>627</v>
      </c>
      <c r="E183" s="64" t="s">
        <v>50</v>
      </c>
      <c r="F183" s="8" t="s">
        <v>51</v>
      </c>
      <c r="G183" s="8" t="s">
        <v>2554</v>
      </c>
      <c r="H183" s="8" t="s">
        <v>2888</v>
      </c>
      <c r="I183" s="8" t="s">
        <v>2889</v>
      </c>
      <c r="J183" s="8" t="s">
        <v>4003</v>
      </c>
      <c r="K183" s="8" t="s">
        <v>2557</v>
      </c>
      <c r="L183" s="56" t="s">
        <v>2512</v>
      </c>
    </row>
    <row r="184" spans="2:12">
      <c r="B184" s="18">
        <v>181</v>
      </c>
      <c r="C184" s="59" t="s">
        <v>297</v>
      </c>
      <c r="D184" s="19" t="s">
        <v>582</v>
      </c>
      <c r="E184" s="64" t="s">
        <v>47</v>
      </c>
      <c r="F184" s="8" t="s">
        <v>61</v>
      </c>
      <c r="G184" s="8" t="s">
        <v>2525</v>
      </c>
      <c r="H184" s="8" t="s">
        <v>2890</v>
      </c>
      <c r="I184" s="8" t="s">
        <v>2891</v>
      </c>
      <c r="J184" s="8" t="s">
        <v>4003</v>
      </c>
      <c r="K184" s="8" t="s">
        <v>75</v>
      </c>
      <c r="L184" s="56" t="s">
        <v>2512</v>
      </c>
    </row>
    <row r="185" spans="2:12">
      <c r="B185" s="18">
        <v>182</v>
      </c>
      <c r="C185" s="59" t="s">
        <v>297</v>
      </c>
      <c r="D185" s="19" t="s">
        <v>860</v>
      </c>
      <c r="E185" s="64" t="s">
        <v>47</v>
      </c>
      <c r="F185" s="8" t="s">
        <v>48</v>
      </c>
      <c r="G185" s="8" t="s">
        <v>2541</v>
      </c>
      <c r="H185" s="8" t="s">
        <v>2892</v>
      </c>
      <c r="I185" s="8" t="s">
        <v>2893</v>
      </c>
      <c r="J185" s="8" t="s">
        <v>4003</v>
      </c>
      <c r="K185" s="8" t="s">
        <v>87</v>
      </c>
      <c r="L185" s="56" t="s">
        <v>2512</v>
      </c>
    </row>
    <row r="186" spans="2:12">
      <c r="B186" s="18">
        <v>183</v>
      </c>
      <c r="C186" s="59" t="s">
        <v>297</v>
      </c>
      <c r="D186" s="19" t="s">
        <v>1294</v>
      </c>
      <c r="E186" s="64" t="s">
        <v>47</v>
      </c>
      <c r="F186" s="8" t="s">
        <v>48</v>
      </c>
      <c r="G186" s="8" t="s">
        <v>2541</v>
      </c>
      <c r="H186" s="8" t="s">
        <v>2760</v>
      </c>
      <c r="I186" s="8" t="s">
        <v>2894</v>
      </c>
      <c r="J186" s="8" t="s">
        <v>4003</v>
      </c>
      <c r="K186" s="8" t="s">
        <v>87</v>
      </c>
      <c r="L186" s="56" t="s">
        <v>2512</v>
      </c>
    </row>
    <row r="187" spans="2:12">
      <c r="B187" s="18">
        <v>184</v>
      </c>
      <c r="C187" s="59" t="s">
        <v>297</v>
      </c>
      <c r="D187" s="19" t="s">
        <v>49</v>
      </c>
      <c r="E187" s="64" t="s">
        <v>50</v>
      </c>
      <c r="F187" s="8" t="s">
        <v>51</v>
      </c>
      <c r="G187" s="8" t="s">
        <v>2509</v>
      </c>
      <c r="H187" s="8" t="s">
        <v>2895</v>
      </c>
      <c r="I187" s="8" t="s">
        <v>2896</v>
      </c>
      <c r="J187" s="8" t="s">
        <v>4003</v>
      </c>
      <c r="K187" s="8" t="s">
        <v>73</v>
      </c>
      <c r="L187" s="56" t="s">
        <v>2512</v>
      </c>
    </row>
    <row r="188" spans="2:12">
      <c r="B188" s="18">
        <v>185</v>
      </c>
      <c r="C188" s="59" t="s">
        <v>297</v>
      </c>
      <c r="D188" s="19" t="s">
        <v>1926</v>
      </c>
      <c r="E188" s="64" t="s">
        <v>47</v>
      </c>
      <c r="F188" s="8" t="s">
        <v>51</v>
      </c>
      <c r="G188" s="8" t="s">
        <v>2636</v>
      </c>
      <c r="H188" s="8" t="s">
        <v>2897</v>
      </c>
      <c r="I188" s="8" t="s">
        <v>2898</v>
      </c>
      <c r="J188" s="8" t="s">
        <v>4003</v>
      </c>
      <c r="K188" s="8" t="s">
        <v>89</v>
      </c>
      <c r="L188" s="56" t="s">
        <v>2512</v>
      </c>
    </row>
    <row r="189" spans="2:12">
      <c r="B189" s="18">
        <v>186</v>
      </c>
      <c r="C189" s="59" t="s">
        <v>297</v>
      </c>
      <c r="D189" s="19" t="s">
        <v>1313</v>
      </c>
      <c r="E189" s="64" t="s">
        <v>47</v>
      </c>
      <c r="F189" s="8" t="s">
        <v>48</v>
      </c>
      <c r="G189" s="8" t="s">
        <v>2541</v>
      </c>
      <c r="H189" s="8" t="s">
        <v>2764</v>
      </c>
      <c r="I189" s="8" t="s">
        <v>2899</v>
      </c>
      <c r="J189" s="8" t="s">
        <v>4003</v>
      </c>
      <c r="K189" s="8" t="s">
        <v>87</v>
      </c>
      <c r="L189" s="56" t="s">
        <v>2512</v>
      </c>
    </row>
    <row r="190" spans="2:12">
      <c r="B190" s="18">
        <v>187</v>
      </c>
      <c r="C190" s="59" t="s">
        <v>297</v>
      </c>
      <c r="D190" s="19" t="s">
        <v>1408</v>
      </c>
      <c r="E190" s="64" t="s">
        <v>47</v>
      </c>
      <c r="F190" s="8" t="s">
        <v>51</v>
      </c>
      <c r="G190" s="8" t="s">
        <v>2541</v>
      </c>
      <c r="H190" s="8" t="s">
        <v>2764</v>
      </c>
      <c r="I190" s="8" t="s">
        <v>2899</v>
      </c>
      <c r="J190" s="8" t="s">
        <v>4003</v>
      </c>
      <c r="K190" s="8" t="s">
        <v>87</v>
      </c>
      <c r="L190" s="56" t="s">
        <v>2512</v>
      </c>
    </row>
    <row r="191" spans="2:12">
      <c r="B191" s="18">
        <v>188</v>
      </c>
      <c r="C191" s="59" t="s">
        <v>63</v>
      </c>
      <c r="D191" s="19" t="s">
        <v>2429</v>
      </c>
      <c r="E191" s="64" t="s">
        <v>47</v>
      </c>
      <c r="F191" s="8" t="s">
        <v>59</v>
      </c>
      <c r="G191" s="8" t="s">
        <v>2778</v>
      </c>
      <c r="H191" s="8" t="s">
        <v>2900</v>
      </c>
      <c r="I191" s="8" t="s">
        <v>2901</v>
      </c>
      <c r="J191" s="8" t="s">
        <v>4003</v>
      </c>
      <c r="K191" s="8" t="s">
        <v>135</v>
      </c>
      <c r="L191" s="56" t="s">
        <v>2512</v>
      </c>
    </row>
    <row r="192" spans="2:12">
      <c r="B192" s="18">
        <v>189</v>
      </c>
      <c r="C192" s="59" t="s">
        <v>297</v>
      </c>
      <c r="D192" s="19" t="s">
        <v>1871</v>
      </c>
      <c r="E192" s="64" t="s">
        <v>47</v>
      </c>
      <c r="F192" s="8" t="s">
        <v>52</v>
      </c>
      <c r="G192" s="8" t="s">
        <v>2541</v>
      </c>
      <c r="H192" s="8" t="s">
        <v>2167</v>
      </c>
      <c r="I192" s="8" t="s">
        <v>2902</v>
      </c>
      <c r="J192" s="8" t="s">
        <v>4003</v>
      </c>
      <c r="K192" s="8" t="s">
        <v>87</v>
      </c>
      <c r="L192" s="56" t="s">
        <v>2512</v>
      </c>
    </row>
    <row r="193" spans="2:12">
      <c r="B193" s="18">
        <v>190</v>
      </c>
      <c r="C193" s="59" t="s">
        <v>297</v>
      </c>
      <c r="D193" s="19" t="s">
        <v>1167</v>
      </c>
      <c r="E193" s="64" t="s">
        <v>50</v>
      </c>
      <c r="F193" s="8" t="s">
        <v>48</v>
      </c>
      <c r="G193" s="8" t="s">
        <v>2666</v>
      </c>
      <c r="H193" s="8" t="s">
        <v>2903</v>
      </c>
      <c r="I193" s="8" t="s">
        <v>2904</v>
      </c>
      <c r="J193" s="8" t="s">
        <v>4003</v>
      </c>
      <c r="K193" s="8" t="s">
        <v>138</v>
      </c>
      <c r="L193" s="56" t="s">
        <v>2512</v>
      </c>
    </row>
    <row r="194" spans="2:12">
      <c r="B194" s="18">
        <v>191</v>
      </c>
      <c r="C194" s="59" t="s">
        <v>297</v>
      </c>
      <c r="D194" s="19" t="s">
        <v>1113</v>
      </c>
      <c r="E194" s="64" t="s">
        <v>47</v>
      </c>
      <c r="F194" s="8" t="s">
        <v>48</v>
      </c>
      <c r="G194" s="8" t="s">
        <v>2603</v>
      </c>
      <c r="H194" s="8" t="s">
        <v>2905</v>
      </c>
      <c r="I194" s="8" t="s">
        <v>2906</v>
      </c>
      <c r="J194" s="8" t="s">
        <v>4003</v>
      </c>
      <c r="K194" s="8" t="s">
        <v>117</v>
      </c>
      <c r="L194" s="56" t="s">
        <v>2512</v>
      </c>
    </row>
    <row r="195" spans="2:12">
      <c r="B195" s="18">
        <v>192</v>
      </c>
      <c r="C195" s="59" t="s">
        <v>297</v>
      </c>
      <c r="D195" s="19" t="s">
        <v>2223</v>
      </c>
      <c r="E195" s="64" t="s">
        <v>50</v>
      </c>
      <c r="F195" s="8" t="s">
        <v>56</v>
      </c>
      <c r="G195" s="8" t="s">
        <v>2603</v>
      </c>
      <c r="H195" s="8" t="s">
        <v>2907</v>
      </c>
      <c r="I195" s="8" t="s">
        <v>2908</v>
      </c>
      <c r="J195" s="8" t="s">
        <v>4003</v>
      </c>
      <c r="K195" s="8" t="s">
        <v>117</v>
      </c>
      <c r="L195" s="56" t="s">
        <v>2512</v>
      </c>
    </row>
    <row r="196" spans="2:12">
      <c r="B196" s="18">
        <v>193</v>
      </c>
      <c r="C196" s="59" t="s">
        <v>297</v>
      </c>
      <c r="D196" s="19" t="s">
        <v>1836</v>
      </c>
      <c r="E196" s="64" t="s">
        <v>47</v>
      </c>
      <c r="F196" s="8" t="s">
        <v>48</v>
      </c>
      <c r="G196" s="8" t="s">
        <v>2862</v>
      </c>
      <c r="H196" s="8" t="s">
        <v>2909</v>
      </c>
      <c r="I196" s="8" t="s">
        <v>2910</v>
      </c>
      <c r="J196" s="8" t="s">
        <v>4003</v>
      </c>
      <c r="K196" s="8" t="s">
        <v>150</v>
      </c>
      <c r="L196" s="56" t="s">
        <v>2512</v>
      </c>
    </row>
    <row r="197" spans="2:12">
      <c r="B197" s="18">
        <v>194</v>
      </c>
      <c r="C197" s="59" t="s">
        <v>297</v>
      </c>
      <c r="D197" s="19" t="s">
        <v>1596</v>
      </c>
      <c r="E197" s="64" t="s">
        <v>47</v>
      </c>
      <c r="F197" s="8" t="s">
        <v>61</v>
      </c>
      <c r="G197" s="8" t="s">
        <v>2666</v>
      </c>
      <c r="H197" s="8" t="s">
        <v>2911</v>
      </c>
      <c r="I197" s="8" t="s">
        <v>2912</v>
      </c>
      <c r="J197" s="8" t="s">
        <v>4003</v>
      </c>
      <c r="K197" s="8" t="s">
        <v>138</v>
      </c>
      <c r="L197" s="56" t="s">
        <v>2512</v>
      </c>
    </row>
    <row r="198" spans="2:12">
      <c r="B198" s="18">
        <v>195</v>
      </c>
      <c r="C198" s="59" t="s">
        <v>297</v>
      </c>
      <c r="D198" s="19" t="s">
        <v>1451</v>
      </c>
      <c r="E198" s="64" t="s">
        <v>50</v>
      </c>
      <c r="F198" s="8" t="s">
        <v>48</v>
      </c>
      <c r="G198" s="8" t="s">
        <v>2722</v>
      </c>
      <c r="H198" s="8" t="s">
        <v>2647</v>
      </c>
      <c r="I198" s="8" t="s">
        <v>2913</v>
      </c>
      <c r="J198" s="8" t="s">
        <v>4003</v>
      </c>
      <c r="K198" s="8" t="s">
        <v>64</v>
      </c>
      <c r="L198" s="56" t="s">
        <v>2512</v>
      </c>
    </row>
    <row r="199" spans="2:12">
      <c r="B199" s="18">
        <v>196</v>
      </c>
      <c r="C199" s="59" t="s">
        <v>297</v>
      </c>
      <c r="D199" s="19" t="s">
        <v>1096</v>
      </c>
      <c r="E199" s="64" t="s">
        <v>47</v>
      </c>
      <c r="F199" s="8" t="s">
        <v>51</v>
      </c>
      <c r="G199" s="8" t="s">
        <v>2525</v>
      </c>
      <c r="H199" s="8" t="s">
        <v>2156</v>
      </c>
      <c r="I199" s="8" t="s">
        <v>2914</v>
      </c>
      <c r="J199" s="8" t="s">
        <v>4003</v>
      </c>
      <c r="K199" s="8" t="s">
        <v>75</v>
      </c>
      <c r="L199" s="56" t="s">
        <v>2512</v>
      </c>
    </row>
    <row r="200" spans="2:12">
      <c r="B200" s="18">
        <v>197</v>
      </c>
      <c r="C200" s="59" t="s">
        <v>297</v>
      </c>
      <c r="D200" s="19" t="s">
        <v>1659</v>
      </c>
      <c r="E200" s="64" t="s">
        <v>47</v>
      </c>
      <c r="F200" s="8" t="s">
        <v>48</v>
      </c>
      <c r="G200" s="8" t="s">
        <v>2915</v>
      </c>
      <c r="H200" s="8" t="s">
        <v>2916</v>
      </c>
      <c r="I200" s="8" t="s">
        <v>2917</v>
      </c>
      <c r="J200" s="8" t="s">
        <v>4003</v>
      </c>
      <c r="K200" s="8" t="s">
        <v>2918</v>
      </c>
      <c r="L200" s="56" t="s">
        <v>2512</v>
      </c>
    </row>
    <row r="201" spans="2:12">
      <c r="B201" s="18">
        <v>198</v>
      </c>
      <c r="C201" s="59" t="s">
        <v>297</v>
      </c>
      <c r="D201" s="19" t="s">
        <v>443</v>
      </c>
      <c r="E201" s="64" t="s">
        <v>47</v>
      </c>
      <c r="F201" s="8" t="s">
        <v>51</v>
      </c>
      <c r="G201" s="8" t="s">
        <v>2525</v>
      </c>
      <c r="H201" s="8" t="s">
        <v>2919</v>
      </c>
      <c r="I201" s="8" t="s">
        <v>2920</v>
      </c>
      <c r="J201" s="8" t="s">
        <v>4003</v>
      </c>
      <c r="K201" s="8" t="s">
        <v>75</v>
      </c>
      <c r="L201" s="56" t="s">
        <v>2512</v>
      </c>
    </row>
    <row r="202" spans="2:12">
      <c r="B202" s="18">
        <v>199</v>
      </c>
      <c r="C202" s="59" t="s">
        <v>297</v>
      </c>
      <c r="D202" s="19" t="s">
        <v>542</v>
      </c>
      <c r="E202" s="64" t="s">
        <v>47</v>
      </c>
      <c r="F202" s="8" t="s">
        <v>61</v>
      </c>
      <c r="G202" s="8" t="s">
        <v>2541</v>
      </c>
      <c r="H202" s="8" t="s">
        <v>2921</v>
      </c>
      <c r="I202" s="8" t="s">
        <v>2922</v>
      </c>
      <c r="J202" s="8" t="s">
        <v>4003</v>
      </c>
      <c r="K202" s="8" t="s">
        <v>87</v>
      </c>
      <c r="L202" s="56" t="s">
        <v>2512</v>
      </c>
    </row>
    <row r="203" spans="2:12">
      <c r="B203" s="18">
        <v>200</v>
      </c>
      <c r="C203" s="59" t="s">
        <v>297</v>
      </c>
      <c r="D203" s="19" t="s">
        <v>962</v>
      </c>
      <c r="E203" s="64" t="s">
        <v>47</v>
      </c>
      <c r="F203" s="8" t="s">
        <v>52</v>
      </c>
      <c r="G203" s="8" t="s">
        <v>2541</v>
      </c>
      <c r="H203" s="8" t="s">
        <v>2923</v>
      </c>
      <c r="I203" s="8" t="s">
        <v>2924</v>
      </c>
      <c r="J203" s="8" t="s">
        <v>4003</v>
      </c>
      <c r="K203" s="8" t="s">
        <v>87</v>
      </c>
      <c r="L203" s="56" t="s">
        <v>2512</v>
      </c>
    </row>
    <row r="204" spans="2:12">
      <c r="B204" s="18">
        <v>201</v>
      </c>
      <c r="C204" s="59" t="s">
        <v>297</v>
      </c>
      <c r="D204" s="19" t="s">
        <v>2475</v>
      </c>
      <c r="E204" s="64" t="s">
        <v>50</v>
      </c>
      <c r="F204" s="8" t="s">
        <v>51</v>
      </c>
      <c r="G204" s="8" t="s">
        <v>2517</v>
      </c>
      <c r="H204" s="8" t="s">
        <v>1573</v>
      </c>
      <c r="I204" s="8" t="s">
        <v>2925</v>
      </c>
      <c r="J204" s="8" t="s">
        <v>4003</v>
      </c>
      <c r="K204" s="8" t="s">
        <v>71</v>
      </c>
      <c r="L204" s="56" t="s">
        <v>2512</v>
      </c>
    </row>
    <row r="205" spans="2:12">
      <c r="B205" s="18">
        <v>202</v>
      </c>
      <c r="C205" s="59" t="s">
        <v>297</v>
      </c>
      <c r="D205" s="19" t="s">
        <v>446</v>
      </c>
      <c r="E205" s="64" t="s">
        <v>47</v>
      </c>
      <c r="F205" s="8" t="s">
        <v>51</v>
      </c>
      <c r="G205" s="8" t="s">
        <v>2558</v>
      </c>
      <c r="H205" s="8" t="s">
        <v>2926</v>
      </c>
      <c r="I205" s="8" t="s">
        <v>2927</v>
      </c>
      <c r="J205" s="8" t="s">
        <v>4003</v>
      </c>
      <c r="K205" s="8" t="s">
        <v>112</v>
      </c>
      <c r="L205" s="56" t="s">
        <v>2512</v>
      </c>
    </row>
    <row r="206" spans="2:12">
      <c r="B206" s="18">
        <v>203</v>
      </c>
      <c r="C206" s="59" t="s">
        <v>297</v>
      </c>
      <c r="D206" s="19" t="s">
        <v>2454</v>
      </c>
      <c r="E206" s="64" t="s">
        <v>47</v>
      </c>
      <c r="F206" s="8" t="s">
        <v>51</v>
      </c>
      <c r="G206" s="8" t="s">
        <v>2558</v>
      </c>
      <c r="H206" s="8" t="s">
        <v>2928</v>
      </c>
      <c r="I206" s="8" t="s">
        <v>2929</v>
      </c>
      <c r="J206" s="8" t="s">
        <v>4003</v>
      </c>
      <c r="K206" s="8" t="s">
        <v>112</v>
      </c>
      <c r="L206" s="56" t="s">
        <v>2512</v>
      </c>
    </row>
    <row r="207" spans="2:12">
      <c r="B207" s="18">
        <v>204</v>
      </c>
      <c r="C207" s="59" t="s">
        <v>297</v>
      </c>
      <c r="D207" s="19" t="s">
        <v>2000</v>
      </c>
      <c r="E207" s="64" t="s">
        <v>47</v>
      </c>
      <c r="F207" s="8" t="s">
        <v>51</v>
      </c>
      <c r="G207" s="8" t="s">
        <v>2558</v>
      </c>
      <c r="H207" s="8" t="s">
        <v>2930</v>
      </c>
      <c r="I207" s="8" t="s">
        <v>2931</v>
      </c>
      <c r="J207" s="8" t="s">
        <v>4003</v>
      </c>
      <c r="K207" s="8" t="s">
        <v>112</v>
      </c>
      <c r="L207" s="56" t="s">
        <v>2512</v>
      </c>
    </row>
    <row r="208" spans="2:12">
      <c r="B208" s="18">
        <v>205</v>
      </c>
      <c r="C208" s="59" t="s">
        <v>297</v>
      </c>
      <c r="D208" s="19" t="s">
        <v>1704</v>
      </c>
      <c r="E208" s="64" t="s">
        <v>47</v>
      </c>
      <c r="F208" s="8" t="s">
        <v>51</v>
      </c>
      <c r="G208" s="8" t="s">
        <v>2550</v>
      </c>
      <c r="H208" s="8" t="s">
        <v>2932</v>
      </c>
      <c r="I208" s="8" t="s">
        <v>2933</v>
      </c>
      <c r="J208" s="8" t="s">
        <v>4003</v>
      </c>
      <c r="K208" s="8" t="s">
        <v>94</v>
      </c>
      <c r="L208" s="56" t="s">
        <v>2512</v>
      </c>
    </row>
    <row r="209" spans="2:12">
      <c r="B209" s="18">
        <v>206</v>
      </c>
      <c r="C209" s="59" t="s">
        <v>297</v>
      </c>
      <c r="D209" s="19" t="s">
        <v>957</v>
      </c>
      <c r="E209" s="64" t="s">
        <v>47</v>
      </c>
      <c r="F209" s="8" t="s">
        <v>53</v>
      </c>
      <c r="G209" s="8" t="s">
        <v>2558</v>
      </c>
      <c r="H209" s="8" t="s">
        <v>2934</v>
      </c>
      <c r="I209" s="8" t="s">
        <v>2935</v>
      </c>
      <c r="J209" s="8" t="s">
        <v>4003</v>
      </c>
      <c r="K209" s="8" t="s">
        <v>112</v>
      </c>
      <c r="L209" s="56" t="s">
        <v>2512</v>
      </c>
    </row>
    <row r="210" spans="2:12">
      <c r="B210" s="18">
        <v>207</v>
      </c>
      <c r="C210" s="59" t="s">
        <v>297</v>
      </c>
      <c r="D210" s="19" t="s">
        <v>2095</v>
      </c>
      <c r="E210" s="64" t="s">
        <v>47</v>
      </c>
      <c r="F210" s="8" t="s">
        <v>51</v>
      </c>
      <c r="G210" s="8" t="s">
        <v>2517</v>
      </c>
      <c r="H210" s="8" t="s">
        <v>2936</v>
      </c>
      <c r="I210" s="8" t="s">
        <v>2937</v>
      </c>
      <c r="J210" s="8" t="s">
        <v>4003</v>
      </c>
      <c r="K210" s="8" t="s">
        <v>71</v>
      </c>
      <c r="L210" s="56" t="s">
        <v>2512</v>
      </c>
    </row>
    <row r="211" spans="2:12">
      <c r="B211" s="18">
        <v>208</v>
      </c>
      <c r="C211" s="59" t="s">
        <v>297</v>
      </c>
      <c r="D211" s="19" t="s">
        <v>965</v>
      </c>
      <c r="E211" s="64" t="s">
        <v>50</v>
      </c>
      <c r="F211" s="8" t="s">
        <v>51</v>
      </c>
      <c r="G211" s="8" t="s">
        <v>2569</v>
      </c>
      <c r="H211" s="8" t="s">
        <v>2938</v>
      </c>
      <c r="I211" s="8" t="s">
        <v>2939</v>
      </c>
      <c r="J211" s="8" t="s">
        <v>4003</v>
      </c>
      <c r="K211" s="8" t="s">
        <v>129</v>
      </c>
      <c r="L211" s="56" t="s">
        <v>2512</v>
      </c>
    </row>
    <row r="212" spans="2:12">
      <c r="B212" s="18">
        <v>209</v>
      </c>
      <c r="C212" s="59" t="s">
        <v>297</v>
      </c>
      <c r="D212" s="19" t="s">
        <v>821</v>
      </c>
      <c r="E212" s="64" t="s">
        <v>50</v>
      </c>
      <c r="F212" s="8" t="s">
        <v>51</v>
      </c>
      <c r="G212" s="8" t="s">
        <v>2550</v>
      </c>
      <c r="H212" s="8" t="s">
        <v>2940</v>
      </c>
      <c r="I212" s="8" t="s">
        <v>2941</v>
      </c>
      <c r="J212" s="8" t="s">
        <v>4003</v>
      </c>
      <c r="K212" s="8" t="s">
        <v>94</v>
      </c>
      <c r="L212" s="56" t="s">
        <v>2512</v>
      </c>
    </row>
    <row r="213" spans="2:12">
      <c r="B213" s="18">
        <v>210</v>
      </c>
      <c r="C213" s="59" t="s">
        <v>297</v>
      </c>
      <c r="D213" s="19" t="s">
        <v>2302</v>
      </c>
      <c r="E213" s="64" t="s">
        <v>47</v>
      </c>
      <c r="F213" s="8" t="s">
        <v>48</v>
      </c>
      <c r="G213" s="8" t="s">
        <v>2541</v>
      </c>
      <c r="H213" s="8" t="s">
        <v>2942</v>
      </c>
      <c r="I213" s="8" t="s">
        <v>2943</v>
      </c>
      <c r="J213" s="8" t="s">
        <v>4003</v>
      </c>
      <c r="K213" s="8" t="s">
        <v>87</v>
      </c>
      <c r="L213" s="56" t="s">
        <v>2512</v>
      </c>
    </row>
    <row r="214" spans="2:12">
      <c r="B214" s="18">
        <v>211</v>
      </c>
      <c r="C214" s="59" t="s">
        <v>297</v>
      </c>
      <c r="D214" s="19" t="s">
        <v>2944</v>
      </c>
      <c r="E214" s="64" t="s">
        <v>47</v>
      </c>
      <c r="F214" s="8" t="s">
        <v>51</v>
      </c>
      <c r="G214" s="8" t="s">
        <v>2550</v>
      </c>
      <c r="H214" s="8" t="s">
        <v>2945</v>
      </c>
      <c r="I214" s="8" t="s">
        <v>2946</v>
      </c>
      <c r="J214" s="8" t="s">
        <v>4003</v>
      </c>
      <c r="K214" s="8" t="s">
        <v>94</v>
      </c>
      <c r="L214" s="56" t="s">
        <v>2512</v>
      </c>
    </row>
    <row r="215" spans="2:12">
      <c r="B215" s="18">
        <v>212</v>
      </c>
      <c r="C215" s="59" t="s">
        <v>297</v>
      </c>
      <c r="D215" s="19" t="s">
        <v>318</v>
      </c>
      <c r="E215" s="64" t="s">
        <v>50</v>
      </c>
      <c r="F215" s="8" t="s">
        <v>51</v>
      </c>
      <c r="G215" s="8" t="s">
        <v>2550</v>
      </c>
      <c r="H215" s="8" t="s">
        <v>2947</v>
      </c>
      <c r="I215" s="8" t="s">
        <v>2948</v>
      </c>
      <c r="J215" s="8" t="s">
        <v>4003</v>
      </c>
      <c r="K215" s="8" t="s">
        <v>94</v>
      </c>
      <c r="L215" s="56" t="s">
        <v>2512</v>
      </c>
    </row>
    <row r="216" spans="2:12">
      <c r="B216" s="18">
        <v>213</v>
      </c>
      <c r="C216" s="59" t="s">
        <v>297</v>
      </c>
      <c r="D216" s="19" t="s">
        <v>1131</v>
      </c>
      <c r="E216" s="64" t="s">
        <v>47</v>
      </c>
      <c r="F216" s="8" t="s">
        <v>48</v>
      </c>
      <c r="G216" s="8" t="s">
        <v>2666</v>
      </c>
      <c r="H216" s="8" t="s">
        <v>2949</v>
      </c>
      <c r="I216" s="8" t="s">
        <v>2950</v>
      </c>
      <c r="J216" s="8" t="s">
        <v>4003</v>
      </c>
      <c r="K216" s="8" t="s">
        <v>138</v>
      </c>
      <c r="L216" s="56" t="s">
        <v>2512</v>
      </c>
    </row>
    <row r="217" spans="2:12">
      <c r="B217" s="18">
        <v>214</v>
      </c>
      <c r="C217" s="59" t="s">
        <v>297</v>
      </c>
      <c r="D217" s="19" t="s">
        <v>934</v>
      </c>
      <c r="E217" s="64" t="s">
        <v>47</v>
      </c>
      <c r="F217" s="8" t="s">
        <v>48</v>
      </c>
      <c r="G217" s="8" t="s">
        <v>2558</v>
      </c>
      <c r="H217" s="8" t="s">
        <v>2951</v>
      </c>
      <c r="I217" s="8" t="s">
        <v>2952</v>
      </c>
      <c r="J217" s="8" t="s">
        <v>4003</v>
      </c>
      <c r="K217" s="8" t="s">
        <v>112</v>
      </c>
      <c r="L217" s="56" t="s">
        <v>2512</v>
      </c>
    </row>
    <row r="218" spans="2:12">
      <c r="B218" s="18">
        <v>215</v>
      </c>
      <c r="C218" s="59" t="s">
        <v>297</v>
      </c>
      <c r="D218" s="19" t="s">
        <v>751</v>
      </c>
      <c r="E218" s="64" t="s">
        <v>50</v>
      </c>
      <c r="F218" s="8" t="s">
        <v>51</v>
      </c>
      <c r="G218" s="8" t="s">
        <v>2666</v>
      </c>
      <c r="H218" s="8" t="s">
        <v>2953</v>
      </c>
      <c r="I218" s="8" t="s">
        <v>2954</v>
      </c>
      <c r="J218" s="8" t="s">
        <v>4003</v>
      </c>
      <c r="K218" s="8" t="s">
        <v>138</v>
      </c>
      <c r="L218" s="56" t="s">
        <v>2512</v>
      </c>
    </row>
    <row r="219" spans="2:12">
      <c r="B219" s="18">
        <v>216</v>
      </c>
      <c r="C219" s="59" t="s">
        <v>297</v>
      </c>
      <c r="D219" s="19" t="s">
        <v>1804</v>
      </c>
      <c r="E219" s="64" t="s">
        <v>50</v>
      </c>
      <c r="F219" s="8" t="s">
        <v>48</v>
      </c>
      <c r="G219" s="8" t="s">
        <v>2955</v>
      </c>
      <c r="H219" s="8" t="s">
        <v>2956</v>
      </c>
      <c r="I219" s="8" t="s">
        <v>2957</v>
      </c>
      <c r="J219" s="8" t="s">
        <v>4003</v>
      </c>
      <c r="K219" s="8" t="s">
        <v>191</v>
      </c>
      <c r="L219" s="56" t="s">
        <v>2512</v>
      </c>
    </row>
    <row r="220" spans="2:12">
      <c r="B220" s="18">
        <v>217</v>
      </c>
      <c r="C220" s="59" t="s">
        <v>297</v>
      </c>
      <c r="D220" s="19" t="s">
        <v>1598</v>
      </c>
      <c r="E220" s="64" t="s">
        <v>50</v>
      </c>
      <c r="F220" s="8" t="s">
        <v>48</v>
      </c>
      <c r="G220" s="8" t="s">
        <v>2666</v>
      </c>
      <c r="H220" s="8" t="s">
        <v>2110</v>
      </c>
      <c r="I220" s="8" t="s">
        <v>2958</v>
      </c>
      <c r="J220" s="8" t="s">
        <v>4003</v>
      </c>
      <c r="K220" s="8" t="s">
        <v>138</v>
      </c>
      <c r="L220" s="56" t="s">
        <v>2512</v>
      </c>
    </row>
    <row r="221" spans="2:12">
      <c r="B221" s="18">
        <v>218</v>
      </c>
      <c r="C221" s="59" t="s">
        <v>297</v>
      </c>
      <c r="D221" s="19" t="s">
        <v>1267</v>
      </c>
      <c r="E221" s="64" t="s">
        <v>47</v>
      </c>
      <c r="F221" s="8" t="s">
        <v>51</v>
      </c>
      <c r="G221" s="8" t="s">
        <v>2554</v>
      </c>
      <c r="H221" s="8" t="s">
        <v>2959</v>
      </c>
      <c r="I221" s="8" t="s">
        <v>2960</v>
      </c>
      <c r="J221" s="8" t="s">
        <v>4003</v>
      </c>
      <c r="K221" s="8" t="s">
        <v>2557</v>
      </c>
      <c r="L221" s="56" t="s">
        <v>2512</v>
      </c>
    </row>
    <row r="222" spans="2:12">
      <c r="B222" s="18">
        <v>219</v>
      </c>
      <c r="C222" s="59" t="s">
        <v>297</v>
      </c>
      <c r="D222" s="19" t="s">
        <v>2499</v>
      </c>
      <c r="E222" s="64" t="s">
        <v>47</v>
      </c>
      <c r="F222" s="8" t="s">
        <v>51</v>
      </c>
      <c r="G222" s="8" t="s">
        <v>2509</v>
      </c>
      <c r="H222" s="8" t="s">
        <v>2961</v>
      </c>
      <c r="I222" s="8" t="s">
        <v>2962</v>
      </c>
      <c r="J222" s="8" t="s">
        <v>4003</v>
      </c>
      <c r="K222" s="8" t="s">
        <v>73</v>
      </c>
      <c r="L222" s="56" t="s">
        <v>2512</v>
      </c>
    </row>
    <row r="223" spans="2:12">
      <c r="B223" s="18">
        <v>220</v>
      </c>
      <c r="C223" s="59" t="s">
        <v>297</v>
      </c>
      <c r="D223" s="19" t="s">
        <v>631</v>
      </c>
      <c r="E223" s="64" t="s">
        <v>47</v>
      </c>
      <c r="F223" s="8" t="s">
        <v>51</v>
      </c>
      <c r="G223" s="8" t="s">
        <v>2569</v>
      </c>
      <c r="H223" s="8" t="s">
        <v>2963</v>
      </c>
      <c r="I223" s="8" t="s">
        <v>2964</v>
      </c>
      <c r="J223" s="8" t="s">
        <v>4003</v>
      </c>
      <c r="K223" s="8" t="s">
        <v>129</v>
      </c>
      <c r="L223" s="56" t="s">
        <v>2512</v>
      </c>
    </row>
    <row r="224" spans="2:12">
      <c r="B224" s="18">
        <v>221</v>
      </c>
      <c r="C224" s="59" t="s">
        <v>297</v>
      </c>
      <c r="D224" s="19" t="s">
        <v>2217</v>
      </c>
      <c r="E224" s="64" t="s">
        <v>50</v>
      </c>
      <c r="F224" s="8" t="s">
        <v>51</v>
      </c>
      <c r="G224" s="8" t="s">
        <v>2509</v>
      </c>
      <c r="H224" s="8" t="s">
        <v>2965</v>
      </c>
      <c r="I224" s="8" t="s">
        <v>2966</v>
      </c>
      <c r="J224" s="8" t="s">
        <v>4003</v>
      </c>
      <c r="K224" s="8" t="s">
        <v>73</v>
      </c>
      <c r="L224" s="56" t="s">
        <v>2512</v>
      </c>
    </row>
    <row r="225" spans="2:12">
      <c r="B225" s="18">
        <v>222</v>
      </c>
      <c r="C225" s="59" t="s">
        <v>297</v>
      </c>
      <c r="D225" s="19" t="s">
        <v>2967</v>
      </c>
      <c r="E225" s="64" t="s">
        <v>50</v>
      </c>
      <c r="F225" s="8" t="s">
        <v>51</v>
      </c>
      <c r="G225" s="8" t="s">
        <v>2554</v>
      </c>
      <c r="H225" s="8" t="s">
        <v>2968</v>
      </c>
      <c r="I225" s="8" t="s">
        <v>2969</v>
      </c>
      <c r="J225" s="8" t="s">
        <v>4003</v>
      </c>
      <c r="K225" s="8" t="s">
        <v>2557</v>
      </c>
      <c r="L225" s="56" t="s">
        <v>2512</v>
      </c>
    </row>
    <row r="226" spans="2:12">
      <c r="B226" s="18">
        <v>223</v>
      </c>
      <c r="C226" s="59" t="s">
        <v>297</v>
      </c>
      <c r="D226" s="19" t="s">
        <v>1753</v>
      </c>
      <c r="E226" s="64" t="s">
        <v>47</v>
      </c>
      <c r="F226" s="8" t="s">
        <v>48</v>
      </c>
      <c r="G226" s="8" t="s">
        <v>2862</v>
      </c>
      <c r="H226" s="8" t="s">
        <v>2970</v>
      </c>
      <c r="I226" s="8" t="s">
        <v>2971</v>
      </c>
      <c r="J226" s="8" t="s">
        <v>4003</v>
      </c>
      <c r="K226" s="8" t="s">
        <v>150</v>
      </c>
      <c r="L226" s="56" t="s">
        <v>2512</v>
      </c>
    </row>
    <row r="227" spans="2:12">
      <c r="B227" s="18">
        <v>224</v>
      </c>
      <c r="C227" s="59" t="s">
        <v>297</v>
      </c>
      <c r="D227" s="19" t="s">
        <v>1204</v>
      </c>
      <c r="E227" s="64" t="s">
        <v>50</v>
      </c>
      <c r="F227" s="8" t="s">
        <v>51</v>
      </c>
      <c r="G227" s="8" t="s">
        <v>2862</v>
      </c>
      <c r="H227" s="8" t="s">
        <v>2972</v>
      </c>
      <c r="I227" s="8" t="s">
        <v>2973</v>
      </c>
      <c r="J227" s="8" t="s">
        <v>4003</v>
      </c>
      <c r="K227" s="8" t="s">
        <v>150</v>
      </c>
      <c r="L227" s="56" t="s">
        <v>2512</v>
      </c>
    </row>
    <row r="228" spans="2:12">
      <c r="B228" s="18">
        <v>225</v>
      </c>
      <c r="C228" s="59" t="s">
        <v>63</v>
      </c>
      <c r="D228" s="19" t="s">
        <v>120</v>
      </c>
      <c r="E228" s="64" t="s">
        <v>47</v>
      </c>
      <c r="F228" s="8" t="s">
        <v>61</v>
      </c>
      <c r="G228" s="8" t="s">
        <v>2561</v>
      </c>
      <c r="H228" s="8" t="s">
        <v>2974</v>
      </c>
      <c r="I228" s="8" t="s">
        <v>2975</v>
      </c>
      <c r="J228" s="8" t="s">
        <v>4003</v>
      </c>
      <c r="K228" s="8" t="s">
        <v>110</v>
      </c>
      <c r="L228" s="56" t="s">
        <v>2512</v>
      </c>
    </row>
    <row r="229" spans="2:12">
      <c r="B229" s="18">
        <v>226</v>
      </c>
      <c r="C229" s="59" t="s">
        <v>297</v>
      </c>
      <c r="D229" s="19" t="s">
        <v>2378</v>
      </c>
      <c r="E229" s="64" t="s">
        <v>50</v>
      </c>
      <c r="F229" s="8" t="s">
        <v>48</v>
      </c>
      <c r="G229" s="8" t="s">
        <v>2778</v>
      </c>
      <c r="H229" s="8" t="s">
        <v>2976</v>
      </c>
      <c r="I229" s="8" t="s">
        <v>2977</v>
      </c>
      <c r="J229" s="8" t="s">
        <v>4003</v>
      </c>
      <c r="K229" s="8" t="s">
        <v>135</v>
      </c>
      <c r="L229" s="56" t="s">
        <v>2512</v>
      </c>
    </row>
    <row r="230" spans="2:12">
      <c r="B230" s="18">
        <v>227</v>
      </c>
      <c r="C230" s="59" t="s">
        <v>297</v>
      </c>
      <c r="D230" s="19" t="s">
        <v>990</v>
      </c>
      <c r="E230" s="64" t="s">
        <v>47</v>
      </c>
      <c r="F230" s="8" t="s">
        <v>48</v>
      </c>
      <c r="G230" s="8" t="s">
        <v>2541</v>
      </c>
      <c r="H230" s="8" t="s">
        <v>2978</v>
      </c>
      <c r="I230" s="8" t="s">
        <v>2979</v>
      </c>
      <c r="J230" s="8" t="s">
        <v>4003</v>
      </c>
      <c r="K230" s="8" t="s">
        <v>87</v>
      </c>
      <c r="L230" s="56" t="s">
        <v>2512</v>
      </c>
    </row>
    <row r="231" spans="2:12">
      <c r="B231" s="18">
        <v>228</v>
      </c>
      <c r="C231" s="59" t="s">
        <v>297</v>
      </c>
      <c r="D231" s="19" t="s">
        <v>1289</v>
      </c>
      <c r="E231" s="64" t="s">
        <v>47</v>
      </c>
      <c r="F231" s="8" t="s">
        <v>48</v>
      </c>
      <c r="G231" s="8" t="s">
        <v>2541</v>
      </c>
      <c r="H231" s="8" t="s">
        <v>2980</v>
      </c>
      <c r="I231" s="8" t="s">
        <v>2981</v>
      </c>
      <c r="J231" s="8" t="s">
        <v>4003</v>
      </c>
      <c r="K231" s="8" t="s">
        <v>87</v>
      </c>
      <c r="L231" s="56" t="s">
        <v>2512</v>
      </c>
    </row>
    <row r="232" spans="2:12">
      <c r="B232" s="18">
        <v>229</v>
      </c>
      <c r="C232" s="59" t="s">
        <v>297</v>
      </c>
      <c r="D232" s="19" t="s">
        <v>2982</v>
      </c>
      <c r="E232" s="64" t="s">
        <v>50</v>
      </c>
      <c r="F232" s="8" t="s">
        <v>48</v>
      </c>
      <c r="G232" s="8" t="s">
        <v>2541</v>
      </c>
      <c r="H232" s="8" t="s">
        <v>2983</v>
      </c>
      <c r="I232" s="8" t="s">
        <v>2984</v>
      </c>
      <c r="J232" s="8" t="s">
        <v>4003</v>
      </c>
      <c r="K232" s="8" t="s">
        <v>87</v>
      </c>
      <c r="L232" s="56" t="s">
        <v>2512</v>
      </c>
    </row>
    <row r="233" spans="2:12">
      <c r="B233" s="18">
        <v>230</v>
      </c>
      <c r="C233" s="59" t="s">
        <v>297</v>
      </c>
      <c r="D233" s="19" t="s">
        <v>840</v>
      </c>
      <c r="E233" s="64" t="s">
        <v>47</v>
      </c>
      <c r="F233" s="8" t="s">
        <v>48</v>
      </c>
      <c r="G233" s="8" t="s">
        <v>2541</v>
      </c>
      <c r="H233" s="8" t="s">
        <v>2985</v>
      </c>
      <c r="I233" s="8" t="s">
        <v>2986</v>
      </c>
      <c r="J233" s="8" t="s">
        <v>4003</v>
      </c>
      <c r="K233" s="8" t="s">
        <v>87</v>
      </c>
      <c r="L233" s="56" t="s">
        <v>2512</v>
      </c>
    </row>
    <row r="234" spans="2:12">
      <c r="B234" s="18">
        <v>231</v>
      </c>
      <c r="C234" s="59" t="s">
        <v>63</v>
      </c>
      <c r="D234" s="19" t="s">
        <v>189</v>
      </c>
      <c r="E234" s="64" t="s">
        <v>47</v>
      </c>
      <c r="F234" s="8" t="s">
        <v>51</v>
      </c>
      <c r="G234" s="8" t="s">
        <v>2541</v>
      </c>
      <c r="H234" s="8" t="s">
        <v>2985</v>
      </c>
      <c r="I234" s="8" t="s">
        <v>2986</v>
      </c>
      <c r="J234" s="8" t="s">
        <v>4003</v>
      </c>
      <c r="K234" s="8" t="s">
        <v>87</v>
      </c>
      <c r="L234" s="56" t="s">
        <v>2512</v>
      </c>
    </row>
    <row r="235" spans="2:12">
      <c r="B235" s="18">
        <v>232</v>
      </c>
      <c r="C235" s="59" t="s">
        <v>297</v>
      </c>
      <c r="D235" s="19" t="s">
        <v>521</v>
      </c>
      <c r="E235" s="64" t="s">
        <v>47</v>
      </c>
      <c r="F235" s="8" t="s">
        <v>61</v>
      </c>
      <c r="G235" s="8" t="s">
        <v>2541</v>
      </c>
      <c r="H235" s="8" t="s">
        <v>2987</v>
      </c>
      <c r="I235" s="8" t="s">
        <v>2988</v>
      </c>
      <c r="J235" s="8" t="s">
        <v>4003</v>
      </c>
      <c r="K235" s="8" t="s">
        <v>87</v>
      </c>
      <c r="L235" s="56" t="s">
        <v>2512</v>
      </c>
    </row>
    <row r="236" spans="2:12">
      <c r="B236" s="18">
        <v>233</v>
      </c>
      <c r="C236" s="59" t="s">
        <v>297</v>
      </c>
      <c r="D236" s="19" t="s">
        <v>562</v>
      </c>
      <c r="E236" s="64" t="s">
        <v>50</v>
      </c>
      <c r="F236" s="8" t="s">
        <v>48</v>
      </c>
      <c r="G236" s="8" t="s">
        <v>2541</v>
      </c>
      <c r="H236" s="8" t="s">
        <v>2987</v>
      </c>
      <c r="I236" s="8" t="s">
        <v>2988</v>
      </c>
      <c r="J236" s="8" t="s">
        <v>4003</v>
      </c>
      <c r="K236" s="8" t="s">
        <v>87</v>
      </c>
      <c r="L236" s="56" t="s">
        <v>2512</v>
      </c>
    </row>
    <row r="237" spans="2:12">
      <c r="B237" s="18">
        <v>234</v>
      </c>
      <c r="C237" s="59" t="s">
        <v>297</v>
      </c>
      <c r="D237" s="19" t="s">
        <v>848</v>
      </c>
      <c r="E237" s="64" t="s">
        <v>47</v>
      </c>
      <c r="F237" s="8" t="s">
        <v>62</v>
      </c>
      <c r="G237" s="8" t="s">
        <v>2541</v>
      </c>
      <c r="H237" s="8" t="s">
        <v>2989</v>
      </c>
      <c r="I237" s="8" t="s">
        <v>2990</v>
      </c>
      <c r="J237" s="8" t="s">
        <v>4003</v>
      </c>
      <c r="K237" s="8" t="s">
        <v>87</v>
      </c>
      <c r="L237" s="56" t="s">
        <v>2512</v>
      </c>
    </row>
    <row r="238" spans="2:12">
      <c r="B238" s="18">
        <v>235</v>
      </c>
      <c r="C238" s="59" t="s">
        <v>297</v>
      </c>
      <c r="D238" s="19" t="s">
        <v>720</v>
      </c>
      <c r="E238" s="64" t="s">
        <v>47</v>
      </c>
      <c r="F238" s="8" t="s">
        <v>51</v>
      </c>
      <c r="G238" s="8" t="s">
        <v>2541</v>
      </c>
      <c r="H238" s="8" t="s">
        <v>2868</v>
      </c>
      <c r="I238" s="8" t="s">
        <v>2991</v>
      </c>
      <c r="J238" s="8" t="s">
        <v>4003</v>
      </c>
      <c r="K238" s="8" t="s">
        <v>87</v>
      </c>
      <c r="L238" s="56" t="s">
        <v>2512</v>
      </c>
    </row>
    <row r="239" spans="2:12">
      <c r="B239" s="18">
        <v>236</v>
      </c>
      <c r="C239" s="59" t="s">
        <v>63</v>
      </c>
      <c r="D239" s="19" t="s">
        <v>197</v>
      </c>
      <c r="E239" s="64" t="s">
        <v>47</v>
      </c>
      <c r="F239" s="8" t="s">
        <v>52</v>
      </c>
      <c r="G239" s="8" t="s">
        <v>2525</v>
      </c>
      <c r="H239" s="8" t="s">
        <v>2992</v>
      </c>
      <c r="I239" s="8" t="s">
        <v>2993</v>
      </c>
      <c r="J239" s="8" t="s">
        <v>4003</v>
      </c>
      <c r="K239" s="8" t="s">
        <v>75</v>
      </c>
      <c r="L239" s="56" t="s">
        <v>2512</v>
      </c>
    </row>
    <row r="240" spans="2:12">
      <c r="B240" s="18">
        <v>237</v>
      </c>
      <c r="C240" s="59" t="s">
        <v>297</v>
      </c>
      <c r="D240" s="19" t="s">
        <v>774</v>
      </c>
      <c r="E240" s="64" t="s">
        <v>50</v>
      </c>
      <c r="F240" s="8" t="s">
        <v>48</v>
      </c>
      <c r="G240" s="8" t="s">
        <v>2636</v>
      </c>
      <c r="H240" s="8" t="s">
        <v>2699</v>
      </c>
      <c r="I240" s="8" t="s">
        <v>2994</v>
      </c>
      <c r="J240" s="8" t="s">
        <v>4003</v>
      </c>
      <c r="K240" s="8" t="s">
        <v>89</v>
      </c>
      <c r="L240" s="56" t="s">
        <v>2512</v>
      </c>
    </row>
    <row r="241" spans="2:12">
      <c r="B241" s="18">
        <v>238</v>
      </c>
      <c r="C241" s="59" t="s">
        <v>297</v>
      </c>
      <c r="D241" s="19" t="s">
        <v>779</v>
      </c>
      <c r="E241" s="64" t="s">
        <v>50</v>
      </c>
      <c r="F241" s="8" t="s">
        <v>48</v>
      </c>
      <c r="G241" s="8" t="s">
        <v>2636</v>
      </c>
      <c r="H241" s="8" t="s">
        <v>2995</v>
      </c>
      <c r="I241" s="8" t="s">
        <v>2996</v>
      </c>
      <c r="J241" s="8" t="s">
        <v>4003</v>
      </c>
      <c r="K241" s="8" t="s">
        <v>89</v>
      </c>
      <c r="L241" s="56" t="s">
        <v>2512</v>
      </c>
    </row>
    <row r="242" spans="2:12">
      <c r="B242" s="18">
        <v>239</v>
      </c>
      <c r="C242" s="59" t="s">
        <v>297</v>
      </c>
      <c r="D242" s="19" t="s">
        <v>559</v>
      </c>
      <c r="E242" s="64" t="s">
        <v>50</v>
      </c>
      <c r="F242" s="8" t="s">
        <v>51</v>
      </c>
      <c r="G242" s="8" t="s">
        <v>2525</v>
      </c>
      <c r="H242" s="8" t="s">
        <v>2997</v>
      </c>
      <c r="I242" s="8" t="s">
        <v>2998</v>
      </c>
      <c r="J242" s="8" t="s">
        <v>4003</v>
      </c>
      <c r="K242" s="8" t="s">
        <v>75</v>
      </c>
      <c r="L242" s="56" t="s">
        <v>2512</v>
      </c>
    </row>
    <row r="243" spans="2:12">
      <c r="B243" s="18">
        <v>240</v>
      </c>
      <c r="C243" s="59" t="s">
        <v>63</v>
      </c>
      <c r="D243" s="19" t="s">
        <v>171</v>
      </c>
      <c r="E243" s="64" t="s">
        <v>47</v>
      </c>
      <c r="F243" s="8" t="s">
        <v>51</v>
      </c>
      <c r="G243" s="8" t="s">
        <v>2541</v>
      </c>
      <c r="H243" s="8" t="s">
        <v>2999</v>
      </c>
      <c r="I243" s="8" t="s">
        <v>3000</v>
      </c>
      <c r="J243" s="8" t="s">
        <v>4003</v>
      </c>
      <c r="K243" s="8" t="s">
        <v>87</v>
      </c>
      <c r="L243" s="56" t="s">
        <v>2512</v>
      </c>
    </row>
    <row r="244" spans="2:12">
      <c r="B244" s="18">
        <v>241</v>
      </c>
      <c r="C244" s="59" t="s">
        <v>297</v>
      </c>
      <c r="D244" s="19" t="s">
        <v>2051</v>
      </c>
      <c r="E244" s="64" t="s">
        <v>50</v>
      </c>
      <c r="F244" s="8" t="s">
        <v>51</v>
      </c>
      <c r="G244" s="8" t="s">
        <v>2509</v>
      </c>
      <c r="H244" s="8" t="s">
        <v>3001</v>
      </c>
      <c r="I244" s="8" t="s">
        <v>3002</v>
      </c>
      <c r="J244" s="8" t="s">
        <v>4003</v>
      </c>
      <c r="K244" s="8" t="s">
        <v>73</v>
      </c>
      <c r="L244" s="56" t="s">
        <v>2512</v>
      </c>
    </row>
    <row r="245" spans="2:12">
      <c r="B245" s="18">
        <v>242</v>
      </c>
      <c r="C245" s="59" t="s">
        <v>297</v>
      </c>
      <c r="D245" s="19" t="s">
        <v>1034</v>
      </c>
      <c r="E245" s="64" t="s">
        <v>50</v>
      </c>
      <c r="F245" s="8" t="s">
        <v>51</v>
      </c>
      <c r="G245" s="8" t="s">
        <v>2525</v>
      </c>
      <c r="H245" s="8" t="s">
        <v>3003</v>
      </c>
      <c r="I245" s="8" t="s">
        <v>3004</v>
      </c>
      <c r="J245" s="8" t="s">
        <v>4003</v>
      </c>
      <c r="K245" s="8" t="s">
        <v>75</v>
      </c>
      <c r="L245" s="56" t="s">
        <v>2512</v>
      </c>
    </row>
    <row r="246" spans="2:12">
      <c r="B246" s="18">
        <v>243</v>
      </c>
      <c r="C246" s="59" t="s">
        <v>297</v>
      </c>
      <c r="D246" s="19" t="s">
        <v>3005</v>
      </c>
      <c r="E246" s="64" t="s">
        <v>47</v>
      </c>
      <c r="F246" s="8" t="s">
        <v>51</v>
      </c>
      <c r="G246" s="8" t="s">
        <v>2636</v>
      </c>
      <c r="H246" s="8" t="s">
        <v>3006</v>
      </c>
      <c r="I246" s="8" t="s">
        <v>3007</v>
      </c>
      <c r="J246" s="8" t="s">
        <v>4003</v>
      </c>
      <c r="K246" s="8" t="s">
        <v>89</v>
      </c>
      <c r="L246" s="56" t="s">
        <v>2512</v>
      </c>
    </row>
    <row r="247" spans="2:12">
      <c r="B247" s="18">
        <v>244</v>
      </c>
      <c r="C247" s="59" t="s">
        <v>63</v>
      </c>
      <c r="D247" s="19" t="s">
        <v>221</v>
      </c>
      <c r="E247" s="64" t="s">
        <v>47</v>
      </c>
      <c r="F247" s="8" t="s">
        <v>48</v>
      </c>
      <c r="G247" s="8" t="s">
        <v>2509</v>
      </c>
      <c r="H247" s="8" t="s">
        <v>2555</v>
      </c>
      <c r="I247" s="8" t="s">
        <v>3008</v>
      </c>
      <c r="J247" s="8" t="s">
        <v>4003</v>
      </c>
      <c r="K247" s="8" t="s">
        <v>73</v>
      </c>
      <c r="L247" s="56" t="s">
        <v>2512</v>
      </c>
    </row>
    <row r="248" spans="2:12">
      <c r="B248" s="18">
        <v>245</v>
      </c>
      <c r="C248" s="59" t="s">
        <v>297</v>
      </c>
      <c r="D248" s="19" t="s">
        <v>2375</v>
      </c>
      <c r="E248" s="64" t="s">
        <v>50</v>
      </c>
      <c r="F248" s="8" t="s">
        <v>51</v>
      </c>
      <c r="G248" s="8" t="s">
        <v>2558</v>
      </c>
      <c r="H248" s="8" t="s">
        <v>3009</v>
      </c>
      <c r="I248" s="8" t="s">
        <v>3010</v>
      </c>
      <c r="J248" s="8" t="s">
        <v>4003</v>
      </c>
      <c r="K248" s="8" t="s">
        <v>112</v>
      </c>
      <c r="L248" s="56" t="s">
        <v>2512</v>
      </c>
    </row>
    <row r="249" spans="2:12">
      <c r="B249" s="18">
        <v>246</v>
      </c>
      <c r="C249" s="59" t="s">
        <v>297</v>
      </c>
      <c r="D249" s="19" t="s">
        <v>1082</v>
      </c>
      <c r="E249" s="64" t="s">
        <v>47</v>
      </c>
      <c r="F249" s="8" t="s">
        <v>53</v>
      </c>
      <c r="G249" s="8" t="s">
        <v>2514</v>
      </c>
      <c r="H249" s="8" t="s">
        <v>3011</v>
      </c>
      <c r="I249" s="8" t="s">
        <v>3012</v>
      </c>
      <c r="J249" s="8" t="s">
        <v>4003</v>
      </c>
      <c r="K249" s="8" t="s">
        <v>83</v>
      </c>
      <c r="L249" s="56" t="s">
        <v>2512</v>
      </c>
    </row>
    <row r="250" spans="2:12">
      <c r="B250" s="18">
        <v>247</v>
      </c>
      <c r="C250" s="59" t="s">
        <v>297</v>
      </c>
      <c r="D250" s="19" t="s">
        <v>1102</v>
      </c>
      <c r="E250" s="64" t="s">
        <v>47</v>
      </c>
      <c r="F250" s="8" t="s">
        <v>51</v>
      </c>
      <c r="G250" s="8" t="s">
        <v>2558</v>
      </c>
      <c r="H250" s="8" t="s">
        <v>3013</v>
      </c>
      <c r="I250" s="8" t="s">
        <v>3014</v>
      </c>
      <c r="J250" s="8" t="s">
        <v>4003</v>
      </c>
      <c r="K250" s="8" t="s">
        <v>112</v>
      </c>
      <c r="L250" s="56" t="s">
        <v>2512</v>
      </c>
    </row>
    <row r="251" spans="2:12">
      <c r="B251" s="18">
        <v>248</v>
      </c>
      <c r="C251" s="59" t="s">
        <v>297</v>
      </c>
      <c r="D251" s="19" t="s">
        <v>2311</v>
      </c>
      <c r="E251" s="64" t="s">
        <v>47</v>
      </c>
      <c r="F251" s="8" t="s">
        <v>48</v>
      </c>
      <c r="G251" s="8" t="s">
        <v>2509</v>
      </c>
      <c r="H251" s="8" t="s">
        <v>3015</v>
      </c>
      <c r="I251" s="8" t="s">
        <v>3016</v>
      </c>
      <c r="J251" s="8" t="s">
        <v>4003</v>
      </c>
      <c r="K251" s="8" t="s">
        <v>73</v>
      </c>
      <c r="L251" s="56" t="s">
        <v>2512</v>
      </c>
    </row>
    <row r="252" spans="2:12">
      <c r="B252" s="18">
        <v>249</v>
      </c>
      <c r="C252" s="59" t="s">
        <v>63</v>
      </c>
      <c r="D252" s="19" t="s">
        <v>2299</v>
      </c>
      <c r="E252" s="64" t="s">
        <v>47</v>
      </c>
      <c r="F252" s="8" t="s">
        <v>48</v>
      </c>
      <c r="G252" s="8" t="s">
        <v>2509</v>
      </c>
      <c r="H252" s="8" t="s">
        <v>3017</v>
      </c>
      <c r="I252" s="8" t="s">
        <v>3018</v>
      </c>
      <c r="J252" s="8" t="s">
        <v>4003</v>
      </c>
      <c r="K252" s="8" t="s">
        <v>73</v>
      </c>
      <c r="L252" s="56" t="s">
        <v>2512</v>
      </c>
    </row>
    <row r="253" spans="2:12">
      <c r="B253" s="18">
        <v>250</v>
      </c>
      <c r="C253" s="59" t="s">
        <v>297</v>
      </c>
      <c r="D253" s="19" t="s">
        <v>1531</v>
      </c>
      <c r="E253" s="64" t="s">
        <v>47</v>
      </c>
      <c r="F253" s="8" t="s">
        <v>51</v>
      </c>
      <c r="G253" s="8" t="s">
        <v>2636</v>
      </c>
      <c r="H253" s="8" t="s">
        <v>3019</v>
      </c>
      <c r="I253" s="8" t="s">
        <v>3020</v>
      </c>
      <c r="J253" s="8" t="s">
        <v>4003</v>
      </c>
      <c r="K253" s="8" t="s">
        <v>89</v>
      </c>
      <c r="L253" s="56" t="s">
        <v>2512</v>
      </c>
    </row>
    <row r="254" spans="2:12">
      <c r="B254" s="18">
        <v>251</v>
      </c>
      <c r="C254" s="59" t="s">
        <v>63</v>
      </c>
      <c r="D254" s="19" t="s">
        <v>1516</v>
      </c>
      <c r="E254" s="64" t="s">
        <v>47</v>
      </c>
      <c r="F254" s="8" t="s">
        <v>51</v>
      </c>
      <c r="G254" s="8" t="s">
        <v>2666</v>
      </c>
      <c r="H254" s="8" t="s">
        <v>2804</v>
      </c>
      <c r="I254" s="8" t="s">
        <v>3021</v>
      </c>
      <c r="J254" s="8" t="s">
        <v>4003</v>
      </c>
      <c r="K254" s="8" t="s">
        <v>138</v>
      </c>
      <c r="L254" s="56" t="s">
        <v>2512</v>
      </c>
    </row>
    <row r="255" spans="2:12">
      <c r="B255" s="18">
        <v>252</v>
      </c>
      <c r="C255" s="59" t="s">
        <v>297</v>
      </c>
      <c r="D255" s="19" t="s">
        <v>801</v>
      </c>
      <c r="E255" s="64" t="s">
        <v>47</v>
      </c>
      <c r="F255" s="8" t="s">
        <v>51</v>
      </c>
      <c r="G255" s="8" t="s">
        <v>2550</v>
      </c>
      <c r="H255" s="8" t="s">
        <v>3022</v>
      </c>
      <c r="I255" s="8" t="s">
        <v>3023</v>
      </c>
      <c r="J255" s="8" t="s">
        <v>4003</v>
      </c>
      <c r="K255" s="8" t="s">
        <v>94</v>
      </c>
      <c r="L255" s="56" t="s">
        <v>2512</v>
      </c>
    </row>
    <row r="256" spans="2:12">
      <c r="B256" s="18">
        <v>253</v>
      </c>
      <c r="C256" s="59" t="s">
        <v>297</v>
      </c>
      <c r="D256" s="19" t="s">
        <v>3024</v>
      </c>
      <c r="E256" s="64" t="s">
        <v>47</v>
      </c>
      <c r="F256" s="8" t="s">
        <v>62</v>
      </c>
      <c r="G256" s="8" t="s">
        <v>2620</v>
      </c>
      <c r="H256" s="8" t="s">
        <v>3025</v>
      </c>
      <c r="I256" s="8" t="s">
        <v>3026</v>
      </c>
      <c r="J256" s="8" t="s">
        <v>4003</v>
      </c>
      <c r="K256" s="8" t="s">
        <v>131</v>
      </c>
      <c r="L256" s="56" t="s">
        <v>2512</v>
      </c>
    </row>
    <row r="257" spans="2:12">
      <c r="B257" s="18">
        <v>254</v>
      </c>
      <c r="C257" s="59" t="s">
        <v>297</v>
      </c>
      <c r="D257" s="19" t="s">
        <v>1090</v>
      </c>
      <c r="E257" s="64" t="s">
        <v>47</v>
      </c>
      <c r="F257" s="8" t="s">
        <v>51</v>
      </c>
      <c r="G257" s="8" t="s">
        <v>2666</v>
      </c>
      <c r="H257" s="8" t="s">
        <v>3027</v>
      </c>
      <c r="I257" s="8" t="s">
        <v>3028</v>
      </c>
      <c r="J257" s="8" t="s">
        <v>4003</v>
      </c>
      <c r="K257" s="8" t="s">
        <v>138</v>
      </c>
      <c r="L257" s="56" t="s">
        <v>2512</v>
      </c>
    </row>
    <row r="258" spans="2:12">
      <c r="B258" s="18">
        <v>255</v>
      </c>
      <c r="C258" s="59" t="s">
        <v>297</v>
      </c>
      <c r="D258" s="19" t="s">
        <v>1388</v>
      </c>
      <c r="E258" s="64" t="s">
        <v>47</v>
      </c>
      <c r="F258" s="8" t="s">
        <v>48</v>
      </c>
      <c r="G258" s="8" t="s">
        <v>2561</v>
      </c>
      <c r="H258" s="8" t="s">
        <v>3029</v>
      </c>
      <c r="I258" s="8" t="s">
        <v>3030</v>
      </c>
      <c r="J258" s="8" t="s">
        <v>4003</v>
      </c>
      <c r="K258" s="8" t="s">
        <v>110</v>
      </c>
      <c r="L258" s="56" t="s">
        <v>2512</v>
      </c>
    </row>
    <row r="259" spans="2:12">
      <c r="B259" s="18">
        <v>256</v>
      </c>
      <c r="C259" s="59" t="s">
        <v>297</v>
      </c>
      <c r="D259" s="19" t="s">
        <v>3031</v>
      </c>
      <c r="E259" s="64" t="s">
        <v>47</v>
      </c>
      <c r="F259" s="8" t="s">
        <v>48</v>
      </c>
      <c r="G259" s="8" t="s">
        <v>3032</v>
      </c>
      <c r="H259" s="8" t="s">
        <v>3033</v>
      </c>
      <c r="I259" s="8" t="s">
        <v>3034</v>
      </c>
      <c r="J259" s="8" t="s">
        <v>4003</v>
      </c>
      <c r="K259" s="8" t="s">
        <v>232</v>
      </c>
      <c r="L259" s="56" t="s">
        <v>2512</v>
      </c>
    </row>
    <row r="260" spans="2:12">
      <c r="B260" s="18">
        <v>257</v>
      </c>
      <c r="C260" s="59" t="s">
        <v>297</v>
      </c>
      <c r="D260" s="19" t="s">
        <v>3035</v>
      </c>
      <c r="E260" s="64" t="s">
        <v>50</v>
      </c>
      <c r="F260" s="8" t="s">
        <v>61</v>
      </c>
      <c r="G260" s="8" t="s">
        <v>3032</v>
      </c>
      <c r="H260" s="8" t="s">
        <v>3036</v>
      </c>
      <c r="I260" s="8" t="s">
        <v>3037</v>
      </c>
      <c r="J260" s="8" t="s">
        <v>4003</v>
      </c>
      <c r="K260" s="8" t="s">
        <v>232</v>
      </c>
      <c r="L260" s="56" t="s">
        <v>2512</v>
      </c>
    </row>
    <row r="261" spans="2:12">
      <c r="B261" s="18">
        <v>258</v>
      </c>
      <c r="C261" s="59" t="s">
        <v>297</v>
      </c>
      <c r="D261" s="19" t="s">
        <v>1101</v>
      </c>
      <c r="E261" s="64" t="s">
        <v>47</v>
      </c>
      <c r="F261" s="8" t="s">
        <v>48</v>
      </c>
      <c r="G261" s="8" t="s">
        <v>2554</v>
      </c>
      <c r="H261" s="8" t="s">
        <v>3038</v>
      </c>
      <c r="I261" s="8" t="s">
        <v>3039</v>
      </c>
      <c r="J261" s="8" t="s">
        <v>4003</v>
      </c>
      <c r="K261" s="8" t="s">
        <v>2557</v>
      </c>
      <c r="L261" s="56" t="s">
        <v>2512</v>
      </c>
    </row>
    <row r="262" spans="2:12">
      <c r="B262" s="18">
        <v>259</v>
      </c>
      <c r="C262" s="59" t="s">
        <v>297</v>
      </c>
      <c r="D262" s="19" t="s">
        <v>1866</v>
      </c>
      <c r="E262" s="64" t="s">
        <v>50</v>
      </c>
      <c r="F262" s="8" t="s">
        <v>51</v>
      </c>
      <c r="G262" s="8" t="s">
        <v>2915</v>
      </c>
      <c r="H262" s="8" t="s">
        <v>3040</v>
      </c>
      <c r="I262" s="8" t="s">
        <v>3041</v>
      </c>
      <c r="J262" s="8" t="s">
        <v>4003</v>
      </c>
      <c r="K262" s="8" t="s">
        <v>2918</v>
      </c>
      <c r="L262" s="56" t="s">
        <v>2512</v>
      </c>
    </row>
    <row r="263" spans="2:12">
      <c r="B263" s="18">
        <v>260</v>
      </c>
      <c r="C263" s="59" t="s">
        <v>63</v>
      </c>
      <c r="D263" s="19" t="s">
        <v>193</v>
      </c>
      <c r="E263" s="64" t="s">
        <v>47</v>
      </c>
      <c r="F263" s="8" t="s">
        <v>51</v>
      </c>
      <c r="G263" s="8" t="s">
        <v>2666</v>
      </c>
      <c r="H263" s="8" t="s">
        <v>3042</v>
      </c>
      <c r="I263" s="8" t="s">
        <v>3043</v>
      </c>
      <c r="J263" s="8" t="s">
        <v>4003</v>
      </c>
      <c r="K263" s="8" t="s">
        <v>138</v>
      </c>
      <c r="L263" s="56" t="s">
        <v>2512</v>
      </c>
    </row>
    <row r="264" spans="2:12">
      <c r="B264" s="18">
        <v>261</v>
      </c>
      <c r="C264" s="59" t="s">
        <v>297</v>
      </c>
      <c r="D264" s="19" t="s">
        <v>668</v>
      </c>
      <c r="E264" s="64" t="s">
        <v>47</v>
      </c>
      <c r="F264" s="8" t="s">
        <v>51</v>
      </c>
      <c r="G264" s="8" t="s">
        <v>2862</v>
      </c>
      <c r="H264" s="8" t="s">
        <v>3044</v>
      </c>
      <c r="I264" s="8" t="s">
        <v>3045</v>
      </c>
      <c r="J264" s="8" t="s">
        <v>4003</v>
      </c>
      <c r="K264" s="8" t="s">
        <v>150</v>
      </c>
      <c r="L264" s="56" t="s">
        <v>2512</v>
      </c>
    </row>
    <row r="265" spans="2:12">
      <c r="B265" s="18">
        <v>262</v>
      </c>
      <c r="C265" s="59" t="s">
        <v>297</v>
      </c>
      <c r="D265" s="19" t="s">
        <v>2285</v>
      </c>
      <c r="E265" s="64" t="s">
        <v>50</v>
      </c>
      <c r="F265" s="8" t="s">
        <v>51</v>
      </c>
      <c r="G265" s="8" t="s">
        <v>3032</v>
      </c>
      <c r="H265" s="8" t="s">
        <v>2907</v>
      </c>
      <c r="I265" s="8" t="s">
        <v>3046</v>
      </c>
      <c r="J265" s="8" t="s">
        <v>4003</v>
      </c>
      <c r="K265" s="8" t="s">
        <v>232</v>
      </c>
      <c r="L265" s="56" t="s">
        <v>2512</v>
      </c>
    </row>
    <row r="266" spans="2:12">
      <c r="B266" s="18">
        <v>263</v>
      </c>
      <c r="C266" s="59" t="s">
        <v>297</v>
      </c>
      <c r="D266" s="19" t="s">
        <v>1485</v>
      </c>
      <c r="E266" s="64" t="s">
        <v>50</v>
      </c>
      <c r="F266" s="8" t="s">
        <v>61</v>
      </c>
      <c r="G266" s="8" t="s">
        <v>2862</v>
      </c>
      <c r="H266" s="8" t="s">
        <v>3047</v>
      </c>
      <c r="I266" s="8" t="s">
        <v>3048</v>
      </c>
      <c r="J266" s="8" t="s">
        <v>4003</v>
      </c>
      <c r="K266" s="8" t="s">
        <v>150</v>
      </c>
      <c r="L266" s="56" t="s">
        <v>2512</v>
      </c>
    </row>
    <row r="267" spans="2:12">
      <c r="B267" s="18">
        <v>264</v>
      </c>
      <c r="C267" s="59" t="s">
        <v>297</v>
      </c>
      <c r="D267" s="19" t="s">
        <v>1529</v>
      </c>
      <c r="E267" s="64" t="s">
        <v>50</v>
      </c>
      <c r="F267" s="8" t="s">
        <v>51</v>
      </c>
      <c r="G267" s="8" t="s">
        <v>2666</v>
      </c>
      <c r="H267" s="8" t="s">
        <v>3049</v>
      </c>
      <c r="I267" s="8" t="s">
        <v>3050</v>
      </c>
      <c r="J267" s="8" t="s">
        <v>4003</v>
      </c>
      <c r="K267" s="8" t="s">
        <v>138</v>
      </c>
      <c r="L267" s="56" t="s">
        <v>2512</v>
      </c>
    </row>
    <row r="268" spans="2:12">
      <c r="B268" s="18">
        <v>265</v>
      </c>
      <c r="C268" s="59" t="s">
        <v>297</v>
      </c>
      <c r="D268" s="19" t="s">
        <v>1649</v>
      </c>
      <c r="E268" s="64" t="s">
        <v>50</v>
      </c>
      <c r="F268" s="8" t="s">
        <v>51</v>
      </c>
      <c r="G268" s="8" t="s">
        <v>2550</v>
      </c>
      <c r="H268" s="8" t="s">
        <v>3051</v>
      </c>
      <c r="I268" s="8" t="s">
        <v>3052</v>
      </c>
      <c r="J268" s="8" t="s">
        <v>4003</v>
      </c>
      <c r="K268" s="8" t="s">
        <v>94</v>
      </c>
      <c r="L268" s="56" t="s">
        <v>2512</v>
      </c>
    </row>
    <row r="269" spans="2:12">
      <c r="B269" s="18">
        <v>266</v>
      </c>
      <c r="C269" s="59" t="s">
        <v>63</v>
      </c>
      <c r="D269" s="19" t="s">
        <v>194</v>
      </c>
      <c r="E269" s="64" t="s">
        <v>50</v>
      </c>
      <c r="F269" s="8" t="s">
        <v>51</v>
      </c>
      <c r="G269" s="8" t="s">
        <v>3053</v>
      </c>
      <c r="H269" s="8" t="s">
        <v>3054</v>
      </c>
      <c r="I269" s="8" t="s">
        <v>3055</v>
      </c>
      <c r="J269" s="8" t="s">
        <v>4003</v>
      </c>
      <c r="K269" s="8" t="s">
        <v>148</v>
      </c>
      <c r="L269" s="56" t="s">
        <v>2512</v>
      </c>
    </row>
    <row r="270" spans="2:12">
      <c r="B270" s="18">
        <v>267</v>
      </c>
      <c r="C270" s="59" t="s">
        <v>297</v>
      </c>
      <c r="D270" s="19" t="s">
        <v>484</v>
      </c>
      <c r="E270" s="64" t="s">
        <v>50</v>
      </c>
      <c r="F270" s="8" t="s">
        <v>48</v>
      </c>
      <c r="G270" s="8" t="s">
        <v>2778</v>
      </c>
      <c r="H270" s="8" t="s">
        <v>3056</v>
      </c>
      <c r="I270" s="8" t="s">
        <v>3057</v>
      </c>
      <c r="J270" s="8" t="s">
        <v>4003</v>
      </c>
      <c r="K270" s="8" t="s">
        <v>135</v>
      </c>
      <c r="L270" s="56" t="s">
        <v>2512</v>
      </c>
    </row>
    <row r="271" spans="2:12">
      <c r="B271" s="18">
        <v>268</v>
      </c>
      <c r="C271" s="59" t="s">
        <v>297</v>
      </c>
      <c r="D271" s="19" t="s">
        <v>1755</v>
      </c>
      <c r="E271" s="64" t="s">
        <v>47</v>
      </c>
      <c r="F271" s="8" t="s">
        <v>48</v>
      </c>
      <c r="G271" s="8" t="s">
        <v>2569</v>
      </c>
      <c r="H271" s="8" t="s">
        <v>3058</v>
      </c>
      <c r="I271" s="8" t="s">
        <v>3059</v>
      </c>
      <c r="J271" s="8" t="s">
        <v>4003</v>
      </c>
      <c r="K271" s="8" t="s">
        <v>129</v>
      </c>
      <c r="L271" s="56" t="s">
        <v>2512</v>
      </c>
    </row>
    <row r="272" spans="2:12">
      <c r="B272" s="18">
        <v>269</v>
      </c>
      <c r="C272" s="59" t="s">
        <v>297</v>
      </c>
      <c r="D272" s="19" t="s">
        <v>2402</v>
      </c>
      <c r="E272" s="64" t="s">
        <v>47</v>
      </c>
      <c r="F272" s="8" t="s">
        <v>52</v>
      </c>
      <c r="G272" s="8" t="s">
        <v>2569</v>
      </c>
      <c r="H272" s="8" t="s">
        <v>3060</v>
      </c>
      <c r="I272" s="8" t="s">
        <v>3061</v>
      </c>
      <c r="J272" s="8" t="s">
        <v>4003</v>
      </c>
      <c r="K272" s="8" t="s">
        <v>129</v>
      </c>
      <c r="L272" s="56" t="s">
        <v>2512</v>
      </c>
    </row>
    <row r="273" spans="2:12">
      <c r="B273" s="18">
        <v>270</v>
      </c>
      <c r="C273" s="59" t="s">
        <v>297</v>
      </c>
      <c r="D273" s="19" t="s">
        <v>433</v>
      </c>
      <c r="E273" s="64" t="s">
        <v>50</v>
      </c>
      <c r="F273" s="8" t="s">
        <v>70</v>
      </c>
      <c r="G273" s="8" t="s">
        <v>2525</v>
      </c>
      <c r="H273" s="8" t="s">
        <v>3062</v>
      </c>
      <c r="I273" s="8" t="s">
        <v>3063</v>
      </c>
      <c r="J273" s="8" t="s">
        <v>4003</v>
      </c>
      <c r="K273" s="8" t="s">
        <v>75</v>
      </c>
      <c r="L273" s="56" t="s">
        <v>2512</v>
      </c>
    </row>
    <row r="274" spans="2:12">
      <c r="B274" s="18">
        <v>271</v>
      </c>
      <c r="C274" s="59" t="s">
        <v>297</v>
      </c>
      <c r="D274" s="19" t="s">
        <v>412</v>
      </c>
      <c r="E274" s="64" t="s">
        <v>47</v>
      </c>
      <c r="F274" s="8" t="s">
        <v>53</v>
      </c>
      <c r="G274" s="8" t="s">
        <v>2525</v>
      </c>
      <c r="H274" s="8" t="s">
        <v>3064</v>
      </c>
      <c r="I274" s="8" t="s">
        <v>3065</v>
      </c>
      <c r="J274" s="8" t="s">
        <v>4003</v>
      </c>
      <c r="K274" s="8" t="s">
        <v>75</v>
      </c>
      <c r="L274" s="56" t="s">
        <v>2512</v>
      </c>
    </row>
    <row r="275" spans="2:12">
      <c r="B275" s="18">
        <v>272</v>
      </c>
      <c r="C275" s="59" t="s">
        <v>76</v>
      </c>
      <c r="D275" s="19" t="s">
        <v>93</v>
      </c>
      <c r="E275" s="64" t="s">
        <v>50</v>
      </c>
      <c r="F275" s="8" t="s">
        <v>48</v>
      </c>
      <c r="G275" s="8" t="s">
        <v>2509</v>
      </c>
      <c r="H275" s="8" t="s">
        <v>3066</v>
      </c>
      <c r="I275" s="8" t="s">
        <v>3067</v>
      </c>
      <c r="J275" s="8" t="s">
        <v>4003</v>
      </c>
      <c r="K275" s="8" t="s">
        <v>73</v>
      </c>
      <c r="L275" s="56" t="s">
        <v>2512</v>
      </c>
    </row>
    <row r="276" spans="2:12">
      <c r="B276" s="18">
        <v>273</v>
      </c>
      <c r="C276" s="59" t="s">
        <v>297</v>
      </c>
      <c r="D276" s="19" t="s">
        <v>2242</v>
      </c>
      <c r="E276" s="64" t="s">
        <v>50</v>
      </c>
      <c r="F276" s="8" t="s">
        <v>51</v>
      </c>
      <c r="G276" s="8" t="s">
        <v>2603</v>
      </c>
      <c r="H276" s="8" t="s">
        <v>3068</v>
      </c>
      <c r="I276" s="8" t="s">
        <v>3069</v>
      </c>
      <c r="J276" s="8" t="s">
        <v>4003</v>
      </c>
      <c r="K276" s="8" t="s">
        <v>117</v>
      </c>
      <c r="L276" s="56" t="s">
        <v>2512</v>
      </c>
    </row>
    <row r="277" spans="2:12">
      <c r="B277" s="18">
        <v>274</v>
      </c>
      <c r="C277" s="59" t="s">
        <v>297</v>
      </c>
      <c r="D277" s="19" t="s">
        <v>703</v>
      </c>
      <c r="E277" s="64" t="s">
        <v>50</v>
      </c>
      <c r="F277" s="8" t="s">
        <v>51</v>
      </c>
      <c r="G277" s="8" t="s">
        <v>2569</v>
      </c>
      <c r="H277" s="8" t="s">
        <v>3070</v>
      </c>
      <c r="I277" s="8" t="s">
        <v>3071</v>
      </c>
      <c r="J277" s="8" t="s">
        <v>4003</v>
      </c>
      <c r="K277" s="8" t="s">
        <v>129</v>
      </c>
      <c r="L277" s="56" t="s">
        <v>2512</v>
      </c>
    </row>
    <row r="278" spans="2:12">
      <c r="B278" s="18">
        <v>275</v>
      </c>
      <c r="C278" s="59" t="s">
        <v>297</v>
      </c>
      <c r="D278" s="19" t="s">
        <v>1818</v>
      </c>
      <c r="E278" s="64" t="s">
        <v>47</v>
      </c>
      <c r="F278" s="8" t="s">
        <v>48</v>
      </c>
      <c r="G278" s="8" t="s">
        <v>2603</v>
      </c>
      <c r="H278" s="8" t="s">
        <v>3072</v>
      </c>
      <c r="I278" s="8" t="s">
        <v>3073</v>
      </c>
      <c r="J278" s="8" t="s">
        <v>4003</v>
      </c>
      <c r="K278" s="8" t="s">
        <v>117</v>
      </c>
      <c r="L278" s="56" t="s">
        <v>2512</v>
      </c>
    </row>
    <row r="279" spans="2:12">
      <c r="B279" s="18">
        <v>276</v>
      </c>
      <c r="C279" s="59" t="s">
        <v>297</v>
      </c>
      <c r="D279" s="19" t="s">
        <v>1447</v>
      </c>
      <c r="E279" s="64" t="s">
        <v>47</v>
      </c>
      <c r="F279" s="8" t="s">
        <v>48</v>
      </c>
      <c r="G279" s="8" t="s">
        <v>2558</v>
      </c>
      <c r="H279" s="8" t="s">
        <v>3074</v>
      </c>
      <c r="I279" s="8" t="s">
        <v>3075</v>
      </c>
      <c r="J279" s="8" t="s">
        <v>4003</v>
      </c>
      <c r="K279" s="8" t="s">
        <v>112</v>
      </c>
      <c r="L279" s="56" t="s">
        <v>2512</v>
      </c>
    </row>
    <row r="280" spans="2:12">
      <c r="B280" s="18">
        <v>277</v>
      </c>
      <c r="C280" s="59" t="s">
        <v>297</v>
      </c>
      <c r="D280" s="19" t="s">
        <v>1389</v>
      </c>
      <c r="E280" s="64" t="s">
        <v>50</v>
      </c>
      <c r="F280" s="8" t="s">
        <v>51</v>
      </c>
      <c r="G280" s="8" t="s">
        <v>2561</v>
      </c>
      <c r="H280" s="8" t="s">
        <v>3076</v>
      </c>
      <c r="I280" s="8" t="s">
        <v>3077</v>
      </c>
      <c r="J280" s="8" t="s">
        <v>4003</v>
      </c>
      <c r="K280" s="8" t="s">
        <v>110</v>
      </c>
      <c r="L280" s="56" t="s">
        <v>2512</v>
      </c>
    </row>
    <row r="281" spans="2:12">
      <c r="B281" s="18">
        <v>278</v>
      </c>
      <c r="C281" s="59" t="s">
        <v>297</v>
      </c>
      <c r="D281" s="19" t="s">
        <v>1673</v>
      </c>
      <c r="E281" s="64" t="s">
        <v>47</v>
      </c>
      <c r="F281" s="8" t="s">
        <v>48</v>
      </c>
      <c r="G281" s="8" t="s">
        <v>2862</v>
      </c>
      <c r="H281" s="8" t="s">
        <v>3078</v>
      </c>
      <c r="I281" s="8" t="s">
        <v>3079</v>
      </c>
      <c r="J281" s="8" t="s">
        <v>4003</v>
      </c>
      <c r="K281" s="8" t="s">
        <v>150</v>
      </c>
      <c r="L281" s="56" t="s">
        <v>2512</v>
      </c>
    </row>
    <row r="282" spans="2:12">
      <c r="B282" s="18">
        <v>279</v>
      </c>
      <c r="C282" s="59" t="s">
        <v>297</v>
      </c>
      <c r="D282" s="19" t="s">
        <v>509</v>
      </c>
      <c r="E282" s="64" t="s">
        <v>47</v>
      </c>
      <c r="F282" s="8" t="s">
        <v>48</v>
      </c>
      <c r="G282" s="8" t="s">
        <v>2541</v>
      </c>
      <c r="H282" s="8" t="s">
        <v>3080</v>
      </c>
      <c r="I282" s="8" t="s">
        <v>3081</v>
      </c>
      <c r="J282" s="8" t="s">
        <v>4003</v>
      </c>
      <c r="K282" s="8" t="s">
        <v>87</v>
      </c>
      <c r="L282" s="56" t="s">
        <v>2512</v>
      </c>
    </row>
    <row r="283" spans="2:12">
      <c r="B283" s="18">
        <v>280</v>
      </c>
      <c r="C283" s="59" t="s">
        <v>297</v>
      </c>
      <c r="D283" s="19" t="s">
        <v>885</v>
      </c>
      <c r="E283" s="64" t="s">
        <v>47</v>
      </c>
      <c r="F283" s="8" t="s">
        <v>48</v>
      </c>
      <c r="G283" s="8" t="s">
        <v>2541</v>
      </c>
      <c r="H283" s="8" t="s">
        <v>3080</v>
      </c>
      <c r="I283" s="8" t="s">
        <v>3081</v>
      </c>
      <c r="J283" s="8" t="s">
        <v>4003</v>
      </c>
      <c r="K283" s="8" t="s">
        <v>87</v>
      </c>
      <c r="L283" s="56" t="s">
        <v>2512</v>
      </c>
    </row>
    <row r="284" spans="2:12">
      <c r="B284" s="18">
        <v>281</v>
      </c>
      <c r="C284" s="59" t="s">
        <v>297</v>
      </c>
      <c r="D284" s="19" t="s">
        <v>1110</v>
      </c>
      <c r="E284" s="64" t="s">
        <v>50</v>
      </c>
      <c r="F284" s="8" t="s">
        <v>51</v>
      </c>
      <c r="G284" s="8" t="s">
        <v>2778</v>
      </c>
      <c r="H284" s="8" t="s">
        <v>3082</v>
      </c>
      <c r="I284" s="8" t="s">
        <v>3083</v>
      </c>
      <c r="J284" s="8" t="s">
        <v>4003</v>
      </c>
      <c r="K284" s="8" t="s">
        <v>135</v>
      </c>
      <c r="L284" s="56" t="s">
        <v>2512</v>
      </c>
    </row>
    <row r="285" spans="2:12">
      <c r="B285" s="18">
        <v>282</v>
      </c>
      <c r="C285" s="59" t="s">
        <v>297</v>
      </c>
      <c r="D285" s="19" t="s">
        <v>1417</v>
      </c>
      <c r="E285" s="64" t="s">
        <v>47</v>
      </c>
      <c r="F285" s="8" t="s">
        <v>48</v>
      </c>
      <c r="G285" s="8" t="s">
        <v>2541</v>
      </c>
      <c r="H285" s="8" t="s">
        <v>3040</v>
      </c>
      <c r="I285" s="8" t="s">
        <v>3084</v>
      </c>
      <c r="J285" s="8" t="s">
        <v>4003</v>
      </c>
      <c r="K285" s="8" t="s">
        <v>87</v>
      </c>
      <c r="L285" s="56" t="s">
        <v>2512</v>
      </c>
    </row>
    <row r="286" spans="2:12">
      <c r="B286" s="18">
        <v>283</v>
      </c>
      <c r="C286" s="59" t="s">
        <v>63</v>
      </c>
      <c r="D286" s="19" t="s">
        <v>1656</v>
      </c>
      <c r="E286" s="64" t="s">
        <v>47</v>
      </c>
      <c r="F286" s="8" t="s">
        <v>48</v>
      </c>
      <c r="G286" s="8" t="s">
        <v>2862</v>
      </c>
      <c r="H286" s="8" t="s">
        <v>3058</v>
      </c>
      <c r="I286" s="8" t="s">
        <v>3085</v>
      </c>
      <c r="J286" s="8" t="s">
        <v>4003</v>
      </c>
      <c r="K286" s="8" t="s">
        <v>150</v>
      </c>
      <c r="L286" s="56" t="s">
        <v>2512</v>
      </c>
    </row>
    <row r="287" spans="2:12">
      <c r="B287" s="18">
        <v>284</v>
      </c>
      <c r="C287" s="59" t="s">
        <v>297</v>
      </c>
      <c r="D287" s="19" t="s">
        <v>374</v>
      </c>
      <c r="E287" s="64" t="s">
        <v>47</v>
      </c>
      <c r="F287" s="8" t="s">
        <v>48</v>
      </c>
      <c r="G287" s="8" t="s">
        <v>2541</v>
      </c>
      <c r="H287" s="8" t="s">
        <v>3086</v>
      </c>
      <c r="I287" s="8" t="s">
        <v>3087</v>
      </c>
      <c r="J287" s="8" t="s">
        <v>4003</v>
      </c>
      <c r="K287" s="8" t="s">
        <v>87</v>
      </c>
      <c r="L287" s="56" t="s">
        <v>2512</v>
      </c>
    </row>
    <row r="288" spans="2:12">
      <c r="B288" s="18">
        <v>285</v>
      </c>
      <c r="C288" s="59" t="s">
        <v>297</v>
      </c>
      <c r="D288" s="19" t="s">
        <v>1852</v>
      </c>
      <c r="E288" s="64" t="s">
        <v>50</v>
      </c>
      <c r="F288" s="8" t="s">
        <v>48</v>
      </c>
      <c r="G288" s="8" t="s">
        <v>2541</v>
      </c>
      <c r="H288" s="8" t="s">
        <v>3086</v>
      </c>
      <c r="I288" s="8" t="s">
        <v>3087</v>
      </c>
      <c r="J288" s="8" t="s">
        <v>4003</v>
      </c>
      <c r="K288" s="8" t="s">
        <v>87</v>
      </c>
      <c r="L288" s="56" t="s">
        <v>2512</v>
      </c>
    </row>
    <row r="289" spans="2:12">
      <c r="B289" s="18">
        <v>286</v>
      </c>
      <c r="C289" s="59" t="s">
        <v>297</v>
      </c>
      <c r="D289" s="19" t="s">
        <v>798</v>
      </c>
      <c r="E289" s="64" t="s">
        <v>47</v>
      </c>
      <c r="F289" s="8" t="s">
        <v>61</v>
      </c>
      <c r="G289" s="8" t="s">
        <v>2558</v>
      </c>
      <c r="H289" s="8" t="s">
        <v>3088</v>
      </c>
      <c r="I289" s="8" t="s">
        <v>3089</v>
      </c>
      <c r="J289" s="8" t="s">
        <v>4003</v>
      </c>
      <c r="K289" s="8" t="s">
        <v>112</v>
      </c>
      <c r="L289" s="56" t="s">
        <v>2512</v>
      </c>
    </row>
    <row r="290" spans="2:12">
      <c r="B290" s="18">
        <v>287</v>
      </c>
      <c r="C290" s="59" t="s">
        <v>297</v>
      </c>
      <c r="D290" s="19" t="s">
        <v>1561</v>
      </c>
      <c r="E290" s="64" t="s">
        <v>50</v>
      </c>
      <c r="F290" s="8" t="s">
        <v>59</v>
      </c>
      <c r="G290" s="8" t="s">
        <v>2558</v>
      </c>
      <c r="H290" s="8" t="s">
        <v>3090</v>
      </c>
      <c r="I290" s="8" t="s">
        <v>3091</v>
      </c>
      <c r="J290" s="8" t="s">
        <v>4003</v>
      </c>
      <c r="K290" s="8" t="s">
        <v>112</v>
      </c>
      <c r="L290" s="56" t="s">
        <v>2512</v>
      </c>
    </row>
    <row r="291" spans="2:12">
      <c r="B291" s="18">
        <v>288</v>
      </c>
      <c r="C291" s="59" t="s">
        <v>297</v>
      </c>
      <c r="D291" s="19" t="s">
        <v>975</v>
      </c>
      <c r="E291" s="64" t="s">
        <v>47</v>
      </c>
      <c r="F291" s="8" t="s">
        <v>48</v>
      </c>
      <c r="G291" s="8" t="s">
        <v>2541</v>
      </c>
      <c r="H291" s="8" t="s">
        <v>3058</v>
      </c>
      <c r="I291" s="8" t="s">
        <v>3092</v>
      </c>
      <c r="J291" s="8" t="s">
        <v>4003</v>
      </c>
      <c r="K291" s="8" t="s">
        <v>87</v>
      </c>
      <c r="L291" s="56" t="s">
        <v>2512</v>
      </c>
    </row>
    <row r="292" spans="2:12">
      <c r="B292" s="18">
        <v>289</v>
      </c>
      <c r="C292" s="59" t="s">
        <v>297</v>
      </c>
      <c r="D292" s="19" t="s">
        <v>585</v>
      </c>
      <c r="E292" s="64" t="s">
        <v>50</v>
      </c>
      <c r="F292" s="8" t="s">
        <v>61</v>
      </c>
      <c r="G292" s="8" t="s">
        <v>2541</v>
      </c>
      <c r="H292" s="8" t="s">
        <v>2974</v>
      </c>
      <c r="I292" s="8" t="s">
        <v>3093</v>
      </c>
      <c r="J292" s="8" t="s">
        <v>4003</v>
      </c>
      <c r="K292" s="8" t="s">
        <v>87</v>
      </c>
      <c r="L292" s="56" t="s">
        <v>2512</v>
      </c>
    </row>
    <row r="293" spans="2:12">
      <c r="B293" s="18">
        <v>290</v>
      </c>
      <c r="C293" s="59" t="s">
        <v>297</v>
      </c>
      <c r="D293" s="19" t="s">
        <v>1053</v>
      </c>
      <c r="E293" s="64" t="s">
        <v>47</v>
      </c>
      <c r="F293" s="8" t="s">
        <v>296</v>
      </c>
      <c r="G293" s="8" t="s">
        <v>2862</v>
      </c>
      <c r="H293" s="8" t="s">
        <v>3094</v>
      </c>
      <c r="I293" s="8" t="s">
        <v>3095</v>
      </c>
      <c r="J293" s="8" t="s">
        <v>4003</v>
      </c>
      <c r="K293" s="8" t="s">
        <v>150</v>
      </c>
      <c r="L293" s="56" t="s">
        <v>2512</v>
      </c>
    </row>
    <row r="294" spans="2:12">
      <c r="B294" s="18">
        <v>291</v>
      </c>
      <c r="C294" s="59" t="s">
        <v>297</v>
      </c>
      <c r="D294" s="19" t="s">
        <v>1474</v>
      </c>
      <c r="E294" s="64" t="s">
        <v>47</v>
      </c>
      <c r="F294" s="8" t="s">
        <v>53</v>
      </c>
      <c r="G294" s="8" t="s">
        <v>2627</v>
      </c>
      <c r="H294" s="8" t="s">
        <v>3096</v>
      </c>
      <c r="I294" s="8" t="s">
        <v>3097</v>
      </c>
      <c r="J294" s="8" t="s">
        <v>4003</v>
      </c>
      <c r="K294" s="8" t="s">
        <v>84</v>
      </c>
      <c r="L294" s="56" t="s">
        <v>2512</v>
      </c>
    </row>
    <row r="295" spans="2:12">
      <c r="B295" s="18">
        <v>292</v>
      </c>
      <c r="C295" s="59" t="s">
        <v>297</v>
      </c>
      <c r="D295" s="19" t="s">
        <v>2233</v>
      </c>
      <c r="E295" s="64" t="s">
        <v>47</v>
      </c>
      <c r="F295" s="8" t="s">
        <v>48</v>
      </c>
      <c r="G295" s="8" t="s">
        <v>3032</v>
      </c>
      <c r="H295" s="8" t="s">
        <v>3098</v>
      </c>
      <c r="I295" s="8" t="s">
        <v>3099</v>
      </c>
      <c r="J295" s="8" t="s">
        <v>4003</v>
      </c>
      <c r="K295" s="8" t="s">
        <v>232</v>
      </c>
      <c r="L295" s="56" t="s">
        <v>2512</v>
      </c>
    </row>
    <row r="296" spans="2:12">
      <c r="B296" s="18">
        <v>293</v>
      </c>
      <c r="C296" s="59" t="s">
        <v>297</v>
      </c>
      <c r="D296" s="19" t="s">
        <v>1676</v>
      </c>
      <c r="E296" s="64" t="s">
        <v>47</v>
      </c>
      <c r="F296" s="8" t="s">
        <v>59</v>
      </c>
      <c r="G296" s="8" t="s">
        <v>2862</v>
      </c>
      <c r="H296" s="8" t="s">
        <v>3100</v>
      </c>
      <c r="I296" s="8" t="s">
        <v>3101</v>
      </c>
      <c r="J296" s="8" t="s">
        <v>4003</v>
      </c>
      <c r="K296" s="8" t="s">
        <v>150</v>
      </c>
      <c r="L296" s="56" t="s">
        <v>2512</v>
      </c>
    </row>
    <row r="297" spans="2:12">
      <c r="B297" s="18">
        <v>294</v>
      </c>
      <c r="C297" s="59" t="s">
        <v>297</v>
      </c>
      <c r="D297" s="19" t="s">
        <v>1134</v>
      </c>
      <c r="E297" s="64" t="s">
        <v>47</v>
      </c>
      <c r="F297" s="8" t="s">
        <v>51</v>
      </c>
      <c r="G297" s="8" t="s">
        <v>2862</v>
      </c>
      <c r="H297" s="8" t="s">
        <v>3100</v>
      </c>
      <c r="I297" s="8" t="s">
        <v>3101</v>
      </c>
      <c r="J297" s="8" t="s">
        <v>4003</v>
      </c>
      <c r="K297" s="8" t="s">
        <v>150</v>
      </c>
      <c r="L297" s="56" t="s">
        <v>2512</v>
      </c>
    </row>
    <row r="298" spans="2:12">
      <c r="B298" s="18">
        <v>295</v>
      </c>
      <c r="C298" s="59" t="s">
        <v>297</v>
      </c>
      <c r="D298" s="19" t="s">
        <v>2344</v>
      </c>
      <c r="E298" s="64" t="s">
        <v>47</v>
      </c>
      <c r="F298" s="8" t="s">
        <v>151</v>
      </c>
      <c r="G298" s="8" t="s">
        <v>2627</v>
      </c>
      <c r="H298" s="8" t="s">
        <v>3102</v>
      </c>
      <c r="I298" s="8" t="s">
        <v>3103</v>
      </c>
      <c r="J298" s="8" t="s">
        <v>4003</v>
      </c>
      <c r="K298" s="8" t="s">
        <v>84</v>
      </c>
      <c r="L298" s="56" t="s">
        <v>2512</v>
      </c>
    </row>
    <row r="299" spans="2:12">
      <c r="B299" s="18">
        <v>296</v>
      </c>
      <c r="C299" s="59" t="s">
        <v>297</v>
      </c>
      <c r="D299" s="19" t="s">
        <v>2369</v>
      </c>
      <c r="E299" s="64" t="s">
        <v>50</v>
      </c>
      <c r="F299" s="8" t="s">
        <v>48</v>
      </c>
      <c r="G299" s="8" t="s">
        <v>2603</v>
      </c>
      <c r="H299" s="8" t="s">
        <v>3104</v>
      </c>
      <c r="I299" s="8" t="s">
        <v>3105</v>
      </c>
      <c r="J299" s="8" t="s">
        <v>4003</v>
      </c>
      <c r="K299" s="8" t="s">
        <v>117</v>
      </c>
      <c r="L299" s="56" t="s">
        <v>2512</v>
      </c>
    </row>
    <row r="300" spans="2:12">
      <c r="B300" s="18">
        <v>297</v>
      </c>
      <c r="C300" s="59" t="s">
        <v>297</v>
      </c>
      <c r="D300" s="19" t="s">
        <v>1012</v>
      </c>
      <c r="E300" s="64" t="s">
        <v>47</v>
      </c>
      <c r="F300" s="8" t="s">
        <v>48</v>
      </c>
      <c r="G300" s="8" t="s">
        <v>2536</v>
      </c>
      <c r="H300" s="8" t="s">
        <v>3106</v>
      </c>
      <c r="I300" s="8" t="s">
        <v>3107</v>
      </c>
      <c r="J300" s="8" t="s">
        <v>4003</v>
      </c>
      <c r="K300" s="8" t="s">
        <v>91</v>
      </c>
      <c r="L300" s="56" t="s">
        <v>2512</v>
      </c>
    </row>
    <row r="301" spans="2:12">
      <c r="B301" s="18">
        <v>298</v>
      </c>
      <c r="C301" s="59" t="s">
        <v>297</v>
      </c>
      <c r="D301" s="19" t="s">
        <v>1195</v>
      </c>
      <c r="E301" s="64" t="s">
        <v>47</v>
      </c>
      <c r="F301" s="8" t="s">
        <v>48</v>
      </c>
      <c r="G301" s="8" t="s">
        <v>2603</v>
      </c>
      <c r="H301" s="8" t="s">
        <v>3108</v>
      </c>
      <c r="I301" s="8" t="s">
        <v>3109</v>
      </c>
      <c r="J301" s="8" t="s">
        <v>4003</v>
      </c>
      <c r="K301" s="8" t="s">
        <v>117</v>
      </c>
      <c r="L301" s="56" t="s">
        <v>2512</v>
      </c>
    </row>
    <row r="302" spans="2:12">
      <c r="B302" s="18">
        <v>299</v>
      </c>
      <c r="C302" s="59" t="s">
        <v>297</v>
      </c>
      <c r="D302" s="19" t="s">
        <v>1928</v>
      </c>
      <c r="E302" s="64" t="s">
        <v>50</v>
      </c>
      <c r="F302" s="8" t="s">
        <v>48</v>
      </c>
      <c r="G302" s="8" t="s">
        <v>2603</v>
      </c>
      <c r="H302" s="8" t="s">
        <v>3110</v>
      </c>
      <c r="I302" s="8" t="s">
        <v>3111</v>
      </c>
      <c r="J302" s="8" t="s">
        <v>4003</v>
      </c>
      <c r="K302" s="8" t="s">
        <v>117</v>
      </c>
      <c r="L302" s="56" t="s">
        <v>2512</v>
      </c>
    </row>
    <row r="303" spans="2:12">
      <c r="B303" s="18">
        <v>300</v>
      </c>
      <c r="C303" s="59" t="s">
        <v>297</v>
      </c>
      <c r="D303" s="19" t="s">
        <v>1225</v>
      </c>
      <c r="E303" s="64" t="s">
        <v>47</v>
      </c>
      <c r="F303" s="8" t="s">
        <v>48</v>
      </c>
      <c r="G303" s="8" t="s">
        <v>2603</v>
      </c>
      <c r="H303" s="8" t="s">
        <v>3112</v>
      </c>
      <c r="I303" s="8" t="s">
        <v>3113</v>
      </c>
      <c r="J303" s="8" t="s">
        <v>4003</v>
      </c>
      <c r="K303" s="8" t="s">
        <v>117</v>
      </c>
      <c r="L303" s="56" t="s">
        <v>2512</v>
      </c>
    </row>
    <row r="304" spans="2:12">
      <c r="B304" s="18">
        <v>301</v>
      </c>
      <c r="C304" s="59" t="s">
        <v>297</v>
      </c>
      <c r="D304" s="19" t="s">
        <v>3114</v>
      </c>
      <c r="E304" s="64" t="s">
        <v>50</v>
      </c>
      <c r="F304" s="8" t="s">
        <v>53</v>
      </c>
      <c r="G304" s="8" t="s">
        <v>2554</v>
      </c>
      <c r="H304" s="8" t="s">
        <v>3115</v>
      </c>
      <c r="I304" s="8" t="s">
        <v>3116</v>
      </c>
      <c r="J304" s="8" t="s">
        <v>4003</v>
      </c>
      <c r="K304" s="8" t="s">
        <v>2557</v>
      </c>
      <c r="L304" s="56" t="s">
        <v>2512</v>
      </c>
    </row>
    <row r="305" spans="2:12">
      <c r="B305" s="18">
        <v>302</v>
      </c>
      <c r="C305" s="59" t="s">
        <v>297</v>
      </c>
      <c r="D305" s="19" t="s">
        <v>980</v>
      </c>
      <c r="E305" s="64" t="s">
        <v>47</v>
      </c>
      <c r="F305" s="8" t="s">
        <v>48</v>
      </c>
      <c r="G305" s="8" t="s">
        <v>2541</v>
      </c>
      <c r="H305" s="8" t="s">
        <v>3117</v>
      </c>
      <c r="I305" s="8" t="s">
        <v>3118</v>
      </c>
      <c r="J305" s="8" t="s">
        <v>4003</v>
      </c>
      <c r="K305" s="8" t="s">
        <v>87</v>
      </c>
      <c r="L305" s="56" t="s">
        <v>2512</v>
      </c>
    </row>
    <row r="306" spans="2:12">
      <c r="B306" s="18">
        <v>303</v>
      </c>
      <c r="C306" s="59" t="s">
        <v>297</v>
      </c>
      <c r="D306" s="19" t="s">
        <v>698</v>
      </c>
      <c r="E306" s="64" t="s">
        <v>47</v>
      </c>
      <c r="F306" s="8" t="s">
        <v>48</v>
      </c>
      <c r="G306" s="8" t="s">
        <v>2541</v>
      </c>
      <c r="H306" s="8" t="s">
        <v>3119</v>
      </c>
      <c r="I306" s="8" t="s">
        <v>3120</v>
      </c>
      <c r="J306" s="8" t="s">
        <v>4003</v>
      </c>
      <c r="K306" s="8" t="s">
        <v>87</v>
      </c>
      <c r="L306" s="56" t="s">
        <v>2512</v>
      </c>
    </row>
    <row r="307" spans="2:12">
      <c r="B307" s="18">
        <v>304</v>
      </c>
      <c r="C307" s="59" t="s">
        <v>63</v>
      </c>
      <c r="D307" s="19" t="s">
        <v>1182</v>
      </c>
      <c r="E307" s="64" t="s">
        <v>47</v>
      </c>
      <c r="F307" s="8" t="s">
        <v>48</v>
      </c>
      <c r="G307" s="8" t="s">
        <v>2722</v>
      </c>
      <c r="H307" s="8" t="s">
        <v>3088</v>
      </c>
      <c r="I307" s="8" t="s">
        <v>3121</v>
      </c>
      <c r="J307" s="8" t="s">
        <v>4003</v>
      </c>
      <c r="K307" s="8" t="s">
        <v>64</v>
      </c>
      <c r="L307" s="56" t="s">
        <v>2512</v>
      </c>
    </row>
    <row r="308" spans="2:12">
      <c r="B308" s="18">
        <v>305</v>
      </c>
      <c r="C308" s="59" t="s">
        <v>63</v>
      </c>
      <c r="D308" s="19" t="s">
        <v>161</v>
      </c>
      <c r="E308" s="64" t="s">
        <v>50</v>
      </c>
      <c r="F308" s="8" t="s">
        <v>48</v>
      </c>
      <c r="G308" s="8" t="s">
        <v>2514</v>
      </c>
      <c r="H308" s="8" t="s">
        <v>3122</v>
      </c>
      <c r="I308" s="8" t="s">
        <v>3123</v>
      </c>
      <c r="J308" s="8" t="s">
        <v>4003</v>
      </c>
      <c r="K308" s="8" t="s">
        <v>83</v>
      </c>
      <c r="L308" s="56" t="s">
        <v>2512</v>
      </c>
    </row>
    <row r="309" spans="2:12">
      <c r="B309" s="18">
        <v>306</v>
      </c>
      <c r="C309" s="59" t="s">
        <v>297</v>
      </c>
      <c r="D309" s="19" t="s">
        <v>1682</v>
      </c>
      <c r="E309" s="64" t="s">
        <v>50</v>
      </c>
      <c r="F309" s="8" t="s">
        <v>51</v>
      </c>
      <c r="G309" s="8" t="s">
        <v>2722</v>
      </c>
      <c r="H309" s="8" t="s">
        <v>3124</v>
      </c>
      <c r="I309" s="8" t="s">
        <v>3125</v>
      </c>
      <c r="J309" s="8" t="s">
        <v>4003</v>
      </c>
      <c r="K309" s="8" t="s">
        <v>64</v>
      </c>
      <c r="L309" s="56" t="s">
        <v>2512</v>
      </c>
    </row>
    <row r="310" spans="2:12">
      <c r="B310" s="18">
        <v>307</v>
      </c>
      <c r="C310" s="59" t="s">
        <v>63</v>
      </c>
      <c r="D310" s="19" t="s">
        <v>208</v>
      </c>
      <c r="E310" s="64" t="s">
        <v>50</v>
      </c>
      <c r="F310" s="8" t="s">
        <v>48</v>
      </c>
      <c r="G310" s="8" t="s">
        <v>2627</v>
      </c>
      <c r="H310" s="8" t="s">
        <v>3126</v>
      </c>
      <c r="I310" s="8" t="s">
        <v>3127</v>
      </c>
      <c r="J310" s="8" t="s">
        <v>4003</v>
      </c>
      <c r="K310" s="8" t="s">
        <v>84</v>
      </c>
      <c r="L310" s="56" t="s">
        <v>2512</v>
      </c>
    </row>
    <row r="311" spans="2:12">
      <c r="B311" s="18">
        <v>308</v>
      </c>
      <c r="C311" s="59" t="s">
        <v>297</v>
      </c>
      <c r="D311" s="19" t="s">
        <v>1847</v>
      </c>
      <c r="E311" s="64" t="s">
        <v>50</v>
      </c>
      <c r="F311" s="8" t="s">
        <v>52</v>
      </c>
      <c r="G311" s="8" t="s">
        <v>2536</v>
      </c>
      <c r="H311" s="8" t="s">
        <v>3128</v>
      </c>
      <c r="I311" s="8" t="s">
        <v>3129</v>
      </c>
      <c r="J311" s="8" t="s">
        <v>4003</v>
      </c>
      <c r="K311" s="8" t="s">
        <v>91</v>
      </c>
      <c r="L311" s="56" t="s">
        <v>2512</v>
      </c>
    </row>
    <row r="312" spans="2:12">
      <c r="B312" s="18">
        <v>309</v>
      </c>
      <c r="C312" s="59" t="s">
        <v>297</v>
      </c>
      <c r="D312" s="19" t="s">
        <v>1261</v>
      </c>
      <c r="E312" s="64" t="s">
        <v>47</v>
      </c>
      <c r="F312" s="8" t="s">
        <v>51</v>
      </c>
      <c r="G312" s="8" t="s">
        <v>2541</v>
      </c>
      <c r="H312" s="8" t="s">
        <v>3130</v>
      </c>
      <c r="I312" s="8" t="s">
        <v>3131</v>
      </c>
      <c r="J312" s="8" t="s">
        <v>4003</v>
      </c>
      <c r="K312" s="8" t="s">
        <v>87</v>
      </c>
      <c r="L312" s="56" t="s">
        <v>2512</v>
      </c>
    </row>
    <row r="313" spans="2:12">
      <c r="B313" s="18">
        <v>310</v>
      </c>
      <c r="C313" s="59" t="s">
        <v>297</v>
      </c>
      <c r="D313" s="19" t="s">
        <v>1762</v>
      </c>
      <c r="E313" s="64" t="s">
        <v>50</v>
      </c>
      <c r="F313" s="8" t="s">
        <v>51</v>
      </c>
      <c r="G313" s="8" t="s">
        <v>2778</v>
      </c>
      <c r="H313" s="8" t="s">
        <v>3132</v>
      </c>
      <c r="I313" s="8" t="s">
        <v>3133</v>
      </c>
      <c r="J313" s="8" t="s">
        <v>4003</v>
      </c>
      <c r="K313" s="8" t="s">
        <v>135</v>
      </c>
      <c r="L313" s="56" t="s">
        <v>2512</v>
      </c>
    </row>
    <row r="314" spans="2:12">
      <c r="B314" s="18">
        <v>311</v>
      </c>
      <c r="C314" s="59" t="s">
        <v>297</v>
      </c>
      <c r="D314" s="19" t="s">
        <v>854</v>
      </c>
      <c r="E314" s="64" t="s">
        <v>50</v>
      </c>
      <c r="F314" s="8" t="s">
        <v>48</v>
      </c>
      <c r="G314" s="8" t="s">
        <v>2541</v>
      </c>
      <c r="H314" s="8" t="s">
        <v>3134</v>
      </c>
      <c r="I314" s="8" t="s">
        <v>3135</v>
      </c>
      <c r="J314" s="8" t="s">
        <v>4003</v>
      </c>
      <c r="K314" s="8" t="s">
        <v>87</v>
      </c>
      <c r="L314" s="56" t="s">
        <v>2512</v>
      </c>
    </row>
    <row r="315" spans="2:12">
      <c r="B315" s="18">
        <v>312</v>
      </c>
      <c r="C315" s="59" t="s">
        <v>297</v>
      </c>
      <c r="D315" s="19" t="s">
        <v>1824</v>
      </c>
      <c r="E315" s="64" t="s">
        <v>47</v>
      </c>
      <c r="F315" s="8" t="s">
        <v>48</v>
      </c>
      <c r="G315" s="8" t="s">
        <v>2862</v>
      </c>
      <c r="H315" s="8" t="s">
        <v>3136</v>
      </c>
      <c r="I315" s="8" t="s">
        <v>3137</v>
      </c>
      <c r="J315" s="8" t="s">
        <v>4003</v>
      </c>
      <c r="K315" s="8" t="s">
        <v>150</v>
      </c>
      <c r="L315" s="56" t="s">
        <v>2512</v>
      </c>
    </row>
    <row r="316" spans="2:12">
      <c r="B316" s="18">
        <v>313</v>
      </c>
      <c r="C316" s="59" t="s">
        <v>297</v>
      </c>
      <c r="D316" s="19" t="s">
        <v>2305</v>
      </c>
      <c r="E316" s="64" t="s">
        <v>50</v>
      </c>
      <c r="F316" s="8" t="s">
        <v>51</v>
      </c>
      <c r="G316" s="8" t="s">
        <v>2627</v>
      </c>
      <c r="H316" s="8" t="s">
        <v>3138</v>
      </c>
      <c r="I316" s="8" t="s">
        <v>3139</v>
      </c>
      <c r="J316" s="8" t="s">
        <v>4003</v>
      </c>
      <c r="K316" s="8" t="s">
        <v>84</v>
      </c>
      <c r="L316" s="56" t="s">
        <v>2512</v>
      </c>
    </row>
    <row r="317" spans="2:12">
      <c r="B317" s="18">
        <v>314</v>
      </c>
      <c r="C317" s="59" t="s">
        <v>297</v>
      </c>
      <c r="D317" s="19" t="s">
        <v>1718</v>
      </c>
      <c r="E317" s="64" t="s">
        <v>47</v>
      </c>
      <c r="F317" s="8" t="s">
        <v>54</v>
      </c>
      <c r="G317" s="8" t="s">
        <v>2627</v>
      </c>
      <c r="H317" s="8" t="s">
        <v>3140</v>
      </c>
      <c r="I317" s="8" t="s">
        <v>3141</v>
      </c>
      <c r="J317" s="8" t="s">
        <v>4003</v>
      </c>
      <c r="K317" s="8" t="s">
        <v>84</v>
      </c>
      <c r="L317" s="56" t="s">
        <v>2512</v>
      </c>
    </row>
    <row r="318" spans="2:12">
      <c r="B318" s="18">
        <v>315</v>
      </c>
      <c r="C318" s="59" t="s">
        <v>297</v>
      </c>
      <c r="D318" s="19" t="s">
        <v>1603</v>
      </c>
      <c r="E318" s="64" t="s">
        <v>50</v>
      </c>
      <c r="F318" s="8" t="s">
        <v>48</v>
      </c>
      <c r="G318" s="8" t="s">
        <v>2627</v>
      </c>
      <c r="H318" s="8" t="s">
        <v>3142</v>
      </c>
      <c r="I318" s="8" t="s">
        <v>3143</v>
      </c>
      <c r="J318" s="8" t="s">
        <v>4003</v>
      </c>
      <c r="K318" s="8" t="s">
        <v>84</v>
      </c>
      <c r="L318" s="56" t="s">
        <v>2512</v>
      </c>
    </row>
    <row r="319" spans="2:12">
      <c r="B319" s="18">
        <v>316</v>
      </c>
      <c r="C319" s="59" t="s">
        <v>63</v>
      </c>
      <c r="D319" s="19" t="s">
        <v>3144</v>
      </c>
      <c r="E319" s="64" t="s">
        <v>50</v>
      </c>
      <c r="F319" s="8" t="s">
        <v>51</v>
      </c>
      <c r="G319" s="8" t="s">
        <v>2554</v>
      </c>
      <c r="H319" s="8" t="s">
        <v>3145</v>
      </c>
      <c r="I319" s="8" t="s">
        <v>3146</v>
      </c>
      <c r="J319" s="8" t="s">
        <v>4003</v>
      </c>
      <c r="K319" s="8" t="s">
        <v>2557</v>
      </c>
      <c r="L319" s="56" t="s">
        <v>2512</v>
      </c>
    </row>
    <row r="320" spans="2:12">
      <c r="B320" s="18">
        <v>317</v>
      </c>
      <c r="C320" s="59" t="s">
        <v>297</v>
      </c>
      <c r="D320" s="19" t="s">
        <v>3147</v>
      </c>
      <c r="E320" s="64" t="s">
        <v>50</v>
      </c>
      <c r="F320" s="8" t="s">
        <v>51</v>
      </c>
      <c r="G320" s="8" t="s">
        <v>2554</v>
      </c>
      <c r="H320" s="8" t="s">
        <v>3148</v>
      </c>
      <c r="I320" s="8" t="s">
        <v>3149</v>
      </c>
      <c r="J320" s="8" t="s">
        <v>4003</v>
      </c>
      <c r="K320" s="8" t="s">
        <v>2557</v>
      </c>
      <c r="L320" s="56" t="s">
        <v>2512</v>
      </c>
    </row>
    <row r="321" spans="2:12">
      <c r="B321" s="18">
        <v>318</v>
      </c>
      <c r="C321" s="59" t="s">
        <v>297</v>
      </c>
      <c r="D321" s="19" t="s">
        <v>3150</v>
      </c>
      <c r="E321" s="64" t="s">
        <v>50</v>
      </c>
      <c r="F321" s="8" t="s">
        <v>51</v>
      </c>
      <c r="G321" s="8" t="s">
        <v>2554</v>
      </c>
      <c r="H321" s="8" t="s">
        <v>3148</v>
      </c>
      <c r="I321" s="8" t="s">
        <v>3149</v>
      </c>
      <c r="J321" s="8" t="s">
        <v>4003</v>
      </c>
      <c r="K321" s="8" t="s">
        <v>2557</v>
      </c>
      <c r="L321" s="56" t="s">
        <v>2512</v>
      </c>
    </row>
    <row r="322" spans="2:12">
      <c r="B322" s="18">
        <v>319</v>
      </c>
      <c r="C322" s="59" t="s">
        <v>63</v>
      </c>
      <c r="D322" s="19" t="s">
        <v>3151</v>
      </c>
      <c r="E322" s="64" t="s">
        <v>50</v>
      </c>
      <c r="F322" s="8" t="s">
        <v>51</v>
      </c>
      <c r="G322" s="8" t="s">
        <v>2554</v>
      </c>
      <c r="H322" s="8" t="s">
        <v>3152</v>
      </c>
      <c r="I322" s="8" t="s">
        <v>3153</v>
      </c>
      <c r="J322" s="8" t="s">
        <v>4003</v>
      </c>
      <c r="K322" s="8" t="s">
        <v>2557</v>
      </c>
      <c r="L322" s="56" t="s">
        <v>2512</v>
      </c>
    </row>
    <row r="323" spans="2:12">
      <c r="B323" s="18">
        <v>320</v>
      </c>
      <c r="C323" s="59" t="s">
        <v>63</v>
      </c>
      <c r="D323" s="19" t="s">
        <v>134</v>
      </c>
      <c r="E323" s="64" t="s">
        <v>50</v>
      </c>
      <c r="F323" s="8" t="s">
        <v>48</v>
      </c>
      <c r="G323" s="8" t="s">
        <v>2550</v>
      </c>
      <c r="H323" s="8" t="s">
        <v>3154</v>
      </c>
      <c r="I323" s="8" t="s">
        <v>3155</v>
      </c>
      <c r="J323" s="8" t="s">
        <v>4003</v>
      </c>
      <c r="K323" s="8" t="s">
        <v>94</v>
      </c>
      <c r="L323" s="56" t="s">
        <v>2512</v>
      </c>
    </row>
    <row r="324" spans="2:12">
      <c r="B324" s="18">
        <v>321</v>
      </c>
      <c r="C324" s="59" t="s">
        <v>297</v>
      </c>
      <c r="D324" s="19" t="s">
        <v>3156</v>
      </c>
      <c r="E324" s="64" t="s">
        <v>47</v>
      </c>
      <c r="F324" s="8" t="s">
        <v>53</v>
      </c>
      <c r="G324" s="8" t="s">
        <v>2554</v>
      </c>
      <c r="H324" s="8" t="s">
        <v>3157</v>
      </c>
      <c r="I324" s="8" t="s">
        <v>3158</v>
      </c>
      <c r="J324" s="8" t="s">
        <v>4003</v>
      </c>
      <c r="K324" s="8" t="s">
        <v>2557</v>
      </c>
      <c r="L324" s="56" t="s">
        <v>2512</v>
      </c>
    </row>
    <row r="325" spans="2:12">
      <c r="B325" s="18">
        <v>322</v>
      </c>
      <c r="C325" s="59" t="s">
        <v>297</v>
      </c>
      <c r="D325" s="19" t="s">
        <v>723</v>
      </c>
      <c r="E325" s="64" t="s">
        <v>50</v>
      </c>
      <c r="F325" s="8" t="s">
        <v>48</v>
      </c>
      <c r="G325" s="8" t="s">
        <v>2722</v>
      </c>
      <c r="H325" s="8" t="s">
        <v>3159</v>
      </c>
      <c r="I325" s="8" t="s">
        <v>3160</v>
      </c>
      <c r="J325" s="8" t="s">
        <v>4003</v>
      </c>
      <c r="K325" s="8" t="s">
        <v>64</v>
      </c>
      <c r="L325" s="56" t="s">
        <v>2512</v>
      </c>
    </row>
    <row r="326" spans="2:12">
      <c r="B326" s="18">
        <v>323</v>
      </c>
      <c r="C326" s="59" t="s">
        <v>297</v>
      </c>
      <c r="D326" s="19" t="s">
        <v>597</v>
      </c>
      <c r="E326" s="64" t="s">
        <v>47</v>
      </c>
      <c r="F326" s="8" t="s">
        <v>48</v>
      </c>
      <c r="G326" s="8" t="s">
        <v>2554</v>
      </c>
      <c r="H326" s="8" t="s">
        <v>3161</v>
      </c>
      <c r="I326" s="8" t="s">
        <v>3162</v>
      </c>
      <c r="J326" s="8" t="s">
        <v>4003</v>
      </c>
      <c r="K326" s="8" t="s">
        <v>2557</v>
      </c>
      <c r="L326" s="56" t="s">
        <v>2512</v>
      </c>
    </row>
    <row r="327" spans="2:12">
      <c r="B327" s="18">
        <v>324</v>
      </c>
      <c r="C327" s="59" t="s">
        <v>297</v>
      </c>
      <c r="D327" s="19" t="s">
        <v>461</v>
      </c>
      <c r="E327" s="64" t="s">
        <v>47</v>
      </c>
      <c r="F327" s="8" t="s">
        <v>48</v>
      </c>
      <c r="G327" s="8" t="s">
        <v>2561</v>
      </c>
      <c r="H327" s="8" t="s">
        <v>3163</v>
      </c>
      <c r="I327" s="8" t="s">
        <v>3164</v>
      </c>
      <c r="J327" s="8" t="s">
        <v>4003</v>
      </c>
      <c r="K327" s="8" t="s">
        <v>110</v>
      </c>
      <c r="L327" s="56" t="s">
        <v>2512</v>
      </c>
    </row>
    <row r="328" spans="2:12">
      <c r="B328" s="18">
        <v>325</v>
      </c>
      <c r="C328" s="59" t="s">
        <v>297</v>
      </c>
      <c r="D328" s="19" t="s">
        <v>2447</v>
      </c>
      <c r="E328" s="64" t="s">
        <v>50</v>
      </c>
      <c r="F328" s="8" t="s">
        <v>48</v>
      </c>
      <c r="G328" s="8" t="s">
        <v>2541</v>
      </c>
      <c r="H328" s="8" t="s">
        <v>3165</v>
      </c>
      <c r="I328" s="8" t="s">
        <v>3166</v>
      </c>
      <c r="J328" s="8" t="s">
        <v>4003</v>
      </c>
      <c r="K328" s="8" t="s">
        <v>87</v>
      </c>
      <c r="L328" s="56" t="s">
        <v>2512</v>
      </c>
    </row>
    <row r="329" spans="2:12">
      <c r="B329" s="18">
        <v>326</v>
      </c>
      <c r="C329" s="59" t="s">
        <v>297</v>
      </c>
      <c r="D329" s="19" t="s">
        <v>529</v>
      </c>
      <c r="E329" s="64" t="s">
        <v>50</v>
      </c>
      <c r="F329" s="8" t="s">
        <v>48</v>
      </c>
      <c r="G329" s="8" t="s">
        <v>2541</v>
      </c>
      <c r="H329" s="8" t="s">
        <v>3167</v>
      </c>
      <c r="I329" s="8" t="s">
        <v>3168</v>
      </c>
      <c r="J329" s="8" t="s">
        <v>4003</v>
      </c>
      <c r="K329" s="8" t="s">
        <v>87</v>
      </c>
      <c r="L329" s="56" t="s">
        <v>2512</v>
      </c>
    </row>
    <row r="330" spans="2:12">
      <c r="B330" s="18">
        <v>327</v>
      </c>
      <c r="C330" s="59" t="s">
        <v>297</v>
      </c>
      <c r="D330" s="19" t="s">
        <v>1757</v>
      </c>
      <c r="E330" s="64" t="s">
        <v>50</v>
      </c>
      <c r="F330" s="8" t="s">
        <v>52</v>
      </c>
      <c r="G330" s="8" t="s">
        <v>2778</v>
      </c>
      <c r="H330" s="8" t="s">
        <v>3169</v>
      </c>
      <c r="I330" s="8" t="s">
        <v>3170</v>
      </c>
      <c r="J330" s="8" t="s">
        <v>4003</v>
      </c>
      <c r="K330" s="8" t="s">
        <v>135</v>
      </c>
      <c r="L330" s="56" t="s">
        <v>2512</v>
      </c>
    </row>
    <row r="331" spans="2:12">
      <c r="B331" s="18">
        <v>328</v>
      </c>
      <c r="C331" s="59" t="s">
        <v>297</v>
      </c>
      <c r="D331" s="19" t="s">
        <v>794</v>
      </c>
      <c r="E331" s="64" t="s">
        <v>47</v>
      </c>
      <c r="F331" s="8" t="s">
        <v>48</v>
      </c>
      <c r="G331" s="8" t="s">
        <v>2550</v>
      </c>
      <c r="H331" s="8" t="s">
        <v>3171</v>
      </c>
      <c r="I331" s="8" t="s">
        <v>3172</v>
      </c>
      <c r="J331" s="8" t="s">
        <v>4003</v>
      </c>
      <c r="K331" s="8" t="s">
        <v>94</v>
      </c>
      <c r="L331" s="56" t="s">
        <v>2512</v>
      </c>
    </row>
    <row r="332" spans="2:12">
      <c r="B332" s="18">
        <v>329</v>
      </c>
      <c r="C332" s="59" t="s">
        <v>297</v>
      </c>
      <c r="D332" s="19" t="s">
        <v>1004</v>
      </c>
      <c r="E332" s="64" t="s">
        <v>47</v>
      </c>
      <c r="F332" s="8" t="s">
        <v>48</v>
      </c>
      <c r="G332" s="8" t="s">
        <v>2862</v>
      </c>
      <c r="H332" s="8" t="s">
        <v>3173</v>
      </c>
      <c r="I332" s="8" t="s">
        <v>3174</v>
      </c>
      <c r="J332" s="8" t="s">
        <v>4003</v>
      </c>
      <c r="K332" s="8" t="s">
        <v>150</v>
      </c>
      <c r="L332" s="56" t="s">
        <v>2512</v>
      </c>
    </row>
    <row r="333" spans="2:12">
      <c r="B333" s="18">
        <v>330</v>
      </c>
      <c r="C333" s="59" t="s">
        <v>297</v>
      </c>
      <c r="D333" s="19" t="s">
        <v>1382</v>
      </c>
      <c r="E333" s="64" t="s">
        <v>50</v>
      </c>
      <c r="F333" s="8" t="s">
        <v>51</v>
      </c>
      <c r="G333" s="8" t="s">
        <v>2778</v>
      </c>
      <c r="H333" s="8" t="s">
        <v>3175</v>
      </c>
      <c r="I333" s="8" t="s">
        <v>3176</v>
      </c>
      <c r="J333" s="8" t="s">
        <v>4003</v>
      </c>
      <c r="K333" s="8" t="s">
        <v>135</v>
      </c>
      <c r="L333" s="56" t="s">
        <v>2512</v>
      </c>
    </row>
    <row r="334" spans="2:12">
      <c r="B334" s="18">
        <v>331</v>
      </c>
      <c r="C334" s="59" t="s">
        <v>297</v>
      </c>
      <c r="D334" s="19" t="s">
        <v>2209</v>
      </c>
      <c r="E334" s="64" t="s">
        <v>47</v>
      </c>
      <c r="F334" s="8" t="s">
        <v>48</v>
      </c>
      <c r="G334" s="8" t="s">
        <v>2569</v>
      </c>
      <c r="H334" s="8" t="s">
        <v>3177</v>
      </c>
      <c r="I334" s="8" t="s">
        <v>3178</v>
      </c>
      <c r="J334" s="8" t="s">
        <v>4003</v>
      </c>
      <c r="K334" s="8" t="s">
        <v>129</v>
      </c>
      <c r="L334" s="56" t="s">
        <v>2512</v>
      </c>
    </row>
    <row r="335" spans="2:12">
      <c r="B335" s="18">
        <v>332</v>
      </c>
      <c r="C335" s="59" t="s">
        <v>297</v>
      </c>
      <c r="D335" s="19" t="s">
        <v>348</v>
      </c>
      <c r="E335" s="64" t="s">
        <v>47</v>
      </c>
      <c r="F335" s="8" t="s">
        <v>61</v>
      </c>
      <c r="G335" s="8" t="s">
        <v>2554</v>
      </c>
      <c r="H335" s="8" t="s">
        <v>3179</v>
      </c>
      <c r="I335" s="8" t="s">
        <v>3180</v>
      </c>
      <c r="J335" s="8" t="s">
        <v>4003</v>
      </c>
      <c r="K335" s="8" t="s">
        <v>2557</v>
      </c>
      <c r="L335" s="56" t="s">
        <v>2512</v>
      </c>
    </row>
    <row r="336" spans="2:12">
      <c r="B336" s="18">
        <v>333</v>
      </c>
      <c r="C336" s="59" t="s">
        <v>297</v>
      </c>
      <c r="D336" s="19" t="s">
        <v>1637</v>
      </c>
      <c r="E336" s="64" t="s">
        <v>50</v>
      </c>
      <c r="F336" s="8" t="s">
        <v>61</v>
      </c>
      <c r="G336" s="8" t="s">
        <v>2636</v>
      </c>
      <c r="H336" s="8" t="s">
        <v>3169</v>
      </c>
      <c r="I336" s="8" t="s">
        <v>3181</v>
      </c>
      <c r="J336" s="8" t="s">
        <v>4003</v>
      </c>
      <c r="K336" s="8" t="s">
        <v>89</v>
      </c>
      <c r="L336" s="56" t="s">
        <v>2512</v>
      </c>
    </row>
    <row r="337" spans="2:12">
      <c r="B337" s="18">
        <v>334</v>
      </c>
      <c r="C337" s="59" t="s">
        <v>297</v>
      </c>
      <c r="D337" s="19" t="s">
        <v>1405</v>
      </c>
      <c r="E337" s="64" t="s">
        <v>50</v>
      </c>
      <c r="F337" s="8" t="s">
        <v>48</v>
      </c>
      <c r="G337" s="8" t="s">
        <v>3053</v>
      </c>
      <c r="H337" s="8" t="s">
        <v>3182</v>
      </c>
      <c r="I337" s="8" t="s">
        <v>3183</v>
      </c>
      <c r="J337" s="8" t="s">
        <v>4003</v>
      </c>
      <c r="K337" s="8" t="s">
        <v>148</v>
      </c>
      <c r="L337" s="56" t="s">
        <v>2512</v>
      </c>
    </row>
    <row r="338" spans="2:12">
      <c r="B338" s="18">
        <v>335</v>
      </c>
      <c r="C338" s="59" t="s">
        <v>297</v>
      </c>
      <c r="D338" s="19" t="s">
        <v>3184</v>
      </c>
      <c r="E338" s="64" t="s">
        <v>50</v>
      </c>
      <c r="F338" s="8" t="s">
        <v>48</v>
      </c>
      <c r="G338" s="8" t="s">
        <v>2862</v>
      </c>
      <c r="H338" s="8" t="s">
        <v>3185</v>
      </c>
      <c r="I338" s="8" t="s">
        <v>3186</v>
      </c>
      <c r="J338" s="8" t="s">
        <v>4003</v>
      </c>
      <c r="K338" s="8" t="s">
        <v>150</v>
      </c>
      <c r="L338" s="56" t="s">
        <v>2512</v>
      </c>
    </row>
    <row r="339" spans="2:12">
      <c r="B339" s="18">
        <v>336</v>
      </c>
      <c r="C339" s="59" t="s">
        <v>297</v>
      </c>
      <c r="D339" s="19" t="s">
        <v>3187</v>
      </c>
      <c r="E339" s="64" t="s">
        <v>47</v>
      </c>
      <c r="F339" s="8" t="s">
        <v>51</v>
      </c>
      <c r="G339" s="8" t="s">
        <v>3032</v>
      </c>
      <c r="H339" s="8" t="s">
        <v>3188</v>
      </c>
      <c r="I339" s="8" t="s">
        <v>3189</v>
      </c>
      <c r="J339" s="8" t="s">
        <v>4003</v>
      </c>
      <c r="K339" s="8" t="s">
        <v>232</v>
      </c>
      <c r="L339" s="56" t="s">
        <v>2512</v>
      </c>
    </row>
    <row r="340" spans="2:12">
      <c r="B340" s="18">
        <v>337</v>
      </c>
      <c r="C340" s="59" t="s">
        <v>297</v>
      </c>
      <c r="D340" s="19" t="s">
        <v>713</v>
      </c>
      <c r="E340" s="64" t="s">
        <v>50</v>
      </c>
      <c r="F340" s="8" t="s">
        <v>48</v>
      </c>
      <c r="G340" s="8" t="s">
        <v>2862</v>
      </c>
      <c r="H340" s="8" t="s">
        <v>3190</v>
      </c>
      <c r="I340" s="8" t="s">
        <v>3191</v>
      </c>
      <c r="J340" s="8" t="s">
        <v>4003</v>
      </c>
      <c r="K340" s="8" t="s">
        <v>150</v>
      </c>
      <c r="L340" s="56" t="s">
        <v>2512</v>
      </c>
    </row>
    <row r="341" spans="2:12">
      <c r="B341" s="18">
        <v>338</v>
      </c>
      <c r="C341" s="59" t="s">
        <v>297</v>
      </c>
      <c r="D341" s="19" t="s">
        <v>1364</v>
      </c>
      <c r="E341" s="64" t="s">
        <v>50</v>
      </c>
      <c r="F341" s="8" t="s">
        <v>151</v>
      </c>
      <c r="G341" s="8" t="s">
        <v>2627</v>
      </c>
      <c r="H341" s="8" t="s">
        <v>2009</v>
      </c>
      <c r="I341" s="8" t="s">
        <v>3192</v>
      </c>
      <c r="J341" s="8" t="s">
        <v>4003</v>
      </c>
      <c r="K341" s="8" t="s">
        <v>84</v>
      </c>
      <c r="L341" s="56" t="s">
        <v>2512</v>
      </c>
    </row>
    <row r="342" spans="2:12">
      <c r="B342" s="18">
        <v>339</v>
      </c>
      <c r="C342" s="59" t="s">
        <v>297</v>
      </c>
      <c r="D342" s="19" t="s">
        <v>2326</v>
      </c>
      <c r="E342" s="64" t="s">
        <v>47</v>
      </c>
      <c r="F342" s="8" t="s">
        <v>61</v>
      </c>
      <c r="G342" s="8" t="s">
        <v>2627</v>
      </c>
      <c r="H342" s="8" t="s">
        <v>3193</v>
      </c>
      <c r="I342" s="8" t="s">
        <v>3194</v>
      </c>
      <c r="J342" s="8" t="s">
        <v>4003</v>
      </c>
      <c r="K342" s="8" t="s">
        <v>84</v>
      </c>
      <c r="L342" s="56" t="s">
        <v>2512</v>
      </c>
    </row>
    <row r="343" spans="2:12">
      <c r="B343" s="18">
        <v>340</v>
      </c>
      <c r="C343" s="59" t="s">
        <v>297</v>
      </c>
      <c r="D343" s="19" t="s">
        <v>2135</v>
      </c>
      <c r="E343" s="64" t="s">
        <v>47</v>
      </c>
      <c r="F343" s="8" t="s">
        <v>51</v>
      </c>
      <c r="G343" s="8" t="s">
        <v>2722</v>
      </c>
      <c r="H343" s="8" t="s">
        <v>3195</v>
      </c>
      <c r="I343" s="8" t="s">
        <v>3196</v>
      </c>
      <c r="J343" s="8" t="s">
        <v>4003</v>
      </c>
      <c r="K343" s="8" t="s">
        <v>64</v>
      </c>
      <c r="L343" s="56" t="s">
        <v>2512</v>
      </c>
    </row>
    <row r="344" spans="2:12">
      <c r="B344" s="18">
        <v>341</v>
      </c>
      <c r="C344" s="59" t="s">
        <v>297</v>
      </c>
      <c r="D344" s="19" t="s">
        <v>2361</v>
      </c>
      <c r="E344" s="64" t="s">
        <v>47</v>
      </c>
      <c r="F344" s="8" t="s">
        <v>198</v>
      </c>
      <c r="G344" s="8" t="s">
        <v>2722</v>
      </c>
      <c r="H344" s="8" t="s">
        <v>3195</v>
      </c>
      <c r="I344" s="8" t="s">
        <v>3196</v>
      </c>
      <c r="J344" s="8" t="s">
        <v>4003</v>
      </c>
      <c r="K344" s="8" t="s">
        <v>64</v>
      </c>
      <c r="L344" s="56" t="s">
        <v>2512</v>
      </c>
    </row>
    <row r="345" spans="2:12">
      <c r="B345" s="18">
        <v>342</v>
      </c>
      <c r="C345" s="59" t="s">
        <v>297</v>
      </c>
      <c r="D345" s="19" t="s">
        <v>1953</v>
      </c>
      <c r="E345" s="64" t="s">
        <v>47</v>
      </c>
      <c r="F345" s="8"/>
      <c r="G345" s="8" t="s">
        <v>2915</v>
      </c>
      <c r="H345" s="8" t="s">
        <v>3197</v>
      </c>
      <c r="I345" s="8" t="s">
        <v>3198</v>
      </c>
      <c r="J345" s="8" t="s">
        <v>4003</v>
      </c>
      <c r="K345" s="8" t="s">
        <v>2918</v>
      </c>
      <c r="L345" s="56" t="s">
        <v>2512</v>
      </c>
    </row>
    <row r="346" spans="2:12">
      <c r="B346" s="18">
        <v>343</v>
      </c>
      <c r="C346" s="59" t="s">
        <v>297</v>
      </c>
      <c r="D346" s="19" t="s">
        <v>1093</v>
      </c>
      <c r="E346" s="64" t="s">
        <v>50</v>
      </c>
      <c r="F346" s="8" t="s">
        <v>51</v>
      </c>
      <c r="G346" s="8" t="s">
        <v>2550</v>
      </c>
      <c r="H346" s="8" t="s">
        <v>3199</v>
      </c>
      <c r="I346" s="8" t="s">
        <v>3200</v>
      </c>
      <c r="J346" s="8" t="s">
        <v>4003</v>
      </c>
      <c r="K346" s="8" t="s">
        <v>94</v>
      </c>
      <c r="L346" s="56" t="s">
        <v>2512</v>
      </c>
    </row>
    <row r="347" spans="2:12">
      <c r="B347" s="18">
        <v>344</v>
      </c>
      <c r="C347" s="59" t="s">
        <v>63</v>
      </c>
      <c r="D347" s="19" t="s">
        <v>3201</v>
      </c>
      <c r="E347" s="64" t="s">
        <v>50</v>
      </c>
      <c r="F347" s="8" t="s">
        <v>48</v>
      </c>
      <c r="G347" s="8" t="s">
        <v>2778</v>
      </c>
      <c r="H347" s="8" t="s">
        <v>3202</v>
      </c>
      <c r="I347" s="8" t="s">
        <v>3203</v>
      </c>
      <c r="J347" s="8" t="s">
        <v>4003</v>
      </c>
      <c r="K347" s="8" t="s">
        <v>135</v>
      </c>
      <c r="L347" s="56" t="s">
        <v>2512</v>
      </c>
    </row>
    <row r="348" spans="2:12">
      <c r="B348" s="18">
        <v>345</v>
      </c>
      <c r="C348" s="59" t="s">
        <v>297</v>
      </c>
      <c r="D348" s="19" t="s">
        <v>912</v>
      </c>
      <c r="E348" s="64" t="s">
        <v>50</v>
      </c>
      <c r="F348" s="8" t="s">
        <v>51</v>
      </c>
      <c r="G348" s="8" t="s">
        <v>2550</v>
      </c>
      <c r="H348" s="8" t="s">
        <v>3204</v>
      </c>
      <c r="I348" s="8" t="s">
        <v>3205</v>
      </c>
      <c r="J348" s="8" t="s">
        <v>4003</v>
      </c>
      <c r="K348" s="8" t="s">
        <v>94</v>
      </c>
      <c r="L348" s="56" t="s">
        <v>2512</v>
      </c>
    </row>
    <row r="349" spans="2:12">
      <c r="B349" s="18">
        <v>346</v>
      </c>
      <c r="C349" s="59" t="s">
        <v>297</v>
      </c>
      <c r="D349" s="19" t="s">
        <v>1164</v>
      </c>
      <c r="E349" s="64" t="s">
        <v>47</v>
      </c>
      <c r="F349" s="8" t="s">
        <v>51</v>
      </c>
      <c r="G349" s="8" t="s">
        <v>2722</v>
      </c>
      <c r="H349" s="8" t="s">
        <v>3206</v>
      </c>
      <c r="I349" s="8" t="s">
        <v>3207</v>
      </c>
      <c r="J349" s="8" t="s">
        <v>4003</v>
      </c>
      <c r="K349" s="8" t="s">
        <v>64</v>
      </c>
      <c r="L349" s="56" t="s">
        <v>2512</v>
      </c>
    </row>
    <row r="350" spans="2:12">
      <c r="B350" s="18">
        <v>347</v>
      </c>
      <c r="C350" s="59" t="s">
        <v>297</v>
      </c>
      <c r="D350" s="19" t="s">
        <v>336</v>
      </c>
      <c r="E350" s="64" t="s">
        <v>47</v>
      </c>
      <c r="F350" s="8" t="s">
        <v>48</v>
      </c>
      <c r="G350" s="8" t="s">
        <v>2569</v>
      </c>
      <c r="H350" s="8" t="s">
        <v>3208</v>
      </c>
      <c r="I350" s="8" t="s">
        <v>3209</v>
      </c>
      <c r="J350" s="8" t="s">
        <v>4003</v>
      </c>
      <c r="K350" s="8" t="s">
        <v>129</v>
      </c>
      <c r="L350" s="56" t="s">
        <v>2512</v>
      </c>
    </row>
    <row r="351" spans="2:12">
      <c r="B351" s="18">
        <v>348</v>
      </c>
      <c r="C351" s="59" t="s">
        <v>297</v>
      </c>
      <c r="D351" s="19" t="s">
        <v>1661</v>
      </c>
      <c r="E351" s="64" t="s">
        <v>47</v>
      </c>
      <c r="F351" s="8" t="s">
        <v>48</v>
      </c>
      <c r="G351" s="8" t="s">
        <v>2541</v>
      </c>
      <c r="H351" s="8" t="s">
        <v>3210</v>
      </c>
      <c r="I351" s="8" t="s">
        <v>3211</v>
      </c>
      <c r="J351" s="8" t="s">
        <v>4003</v>
      </c>
      <c r="K351" s="8" t="s">
        <v>87</v>
      </c>
      <c r="L351" s="56" t="s">
        <v>2512</v>
      </c>
    </row>
    <row r="352" spans="2:12">
      <c r="B352" s="18">
        <v>349</v>
      </c>
      <c r="C352" s="59" t="s">
        <v>297</v>
      </c>
      <c r="D352" s="19" t="s">
        <v>524</v>
      </c>
      <c r="E352" s="64" t="s">
        <v>47</v>
      </c>
      <c r="F352" s="8" t="s">
        <v>48</v>
      </c>
      <c r="G352" s="8" t="s">
        <v>2541</v>
      </c>
      <c r="H352" s="8" t="s">
        <v>3212</v>
      </c>
      <c r="I352" s="8" t="s">
        <v>3213</v>
      </c>
      <c r="J352" s="8" t="s">
        <v>4003</v>
      </c>
      <c r="K352" s="8" t="s">
        <v>87</v>
      </c>
      <c r="L352" s="56" t="s">
        <v>2512</v>
      </c>
    </row>
    <row r="353" spans="2:12">
      <c r="B353" s="18">
        <v>350</v>
      </c>
      <c r="C353" s="59" t="s">
        <v>297</v>
      </c>
      <c r="D353" s="19" t="s">
        <v>2074</v>
      </c>
      <c r="E353" s="64" t="s">
        <v>50</v>
      </c>
      <c r="F353" s="8" t="s">
        <v>52</v>
      </c>
      <c r="G353" s="8" t="s">
        <v>2541</v>
      </c>
      <c r="H353" s="8" t="s">
        <v>3214</v>
      </c>
      <c r="I353" s="8" t="s">
        <v>3215</v>
      </c>
      <c r="J353" s="8" t="s">
        <v>4003</v>
      </c>
      <c r="K353" s="8" t="s">
        <v>87</v>
      </c>
      <c r="L353" s="56" t="s">
        <v>2512</v>
      </c>
    </row>
    <row r="354" spans="2:12">
      <c r="B354" s="18">
        <v>351</v>
      </c>
      <c r="C354" s="59" t="s">
        <v>297</v>
      </c>
      <c r="D354" s="19" t="s">
        <v>578</v>
      </c>
      <c r="E354" s="64" t="s">
        <v>47</v>
      </c>
      <c r="F354" s="8" t="s">
        <v>579</v>
      </c>
      <c r="G354" s="8" t="s">
        <v>2541</v>
      </c>
      <c r="H354" s="8" t="s">
        <v>3216</v>
      </c>
      <c r="I354" s="8" t="s">
        <v>3217</v>
      </c>
      <c r="J354" s="8" t="s">
        <v>4003</v>
      </c>
      <c r="K354" s="8" t="s">
        <v>87</v>
      </c>
      <c r="L354" s="56" t="s">
        <v>2512</v>
      </c>
    </row>
    <row r="355" spans="2:12">
      <c r="B355" s="18">
        <v>352</v>
      </c>
      <c r="C355" s="59" t="s">
        <v>297</v>
      </c>
      <c r="D355" s="19" t="s">
        <v>588</v>
      </c>
      <c r="E355" s="64" t="s">
        <v>50</v>
      </c>
      <c r="F355" s="8" t="s">
        <v>51</v>
      </c>
      <c r="G355" s="8" t="s">
        <v>2550</v>
      </c>
      <c r="H355" s="8" t="s">
        <v>3218</v>
      </c>
      <c r="I355" s="8" t="s">
        <v>3219</v>
      </c>
      <c r="J355" s="8" t="s">
        <v>4003</v>
      </c>
      <c r="K355" s="8" t="s">
        <v>94</v>
      </c>
      <c r="L355" s="56" t="s">
        <v>2512</v>
      </c>
    </row>
    <row r="356" spans="2:12">
      <c r="B356" s="18">
        <v>353</v>
      </c>
      <c r="C356" s="59" t="s">
        <v>297</v>
      </c>
      <c r="D356" s="19" t="s">
        <v>1965</v>
      </c>
      <c r="E356" s="64" t="s">
        <v>50</v>
      </c>
      <c r="F356" s="8" t="s">
        <v>48</v>
      </c>
      <c r="G356" s="8" t="s">
        <v>2525</v>
      </c>
      <c r="H356" s="8" t="s">
        <v>3220</v>
      </c>
      <c r="I356" s="8" t="s">
        <v>3221</v>
      </c>
      <c r="J356" s="8" t="s">
        <v>4003</v>
      </c>
      <c r="K356" s="8" t="s">
        <v>75</v>
      </c>
      <c r="L356" s="56" t="s">
        <v>2512</v>
      </c>
    </row>
    <row r="357" spans="2:12">
      <c r="B357" s="18">
        <v>354</v>
      </c>
      <c r="C357" s="59" t="s">
        <v>297</v>
      </c>
      <c r="D357" s="19" t="s">
        <v>455</v>
      </c>
      <c r="E357" s="64" t="s">
        <v>50</v>
      </c>
      <c r="F357" s="8" t="s">
        <v>48</v>
      </c>
      <c r="G357" s="8" t="s">
        <v>2561</v>
      </c>
      <c r="H357" s="8" t="s">
        <v>3222</v>
      </c>
      <c r="I357" s="8" t="s">
        <v>3223</v>
      </c>
      <c r="J357" s="8" t="s">
        <v>4003</v>
      </c>
      <c r="K357" s="8" t="s">
        <v>110</v>
      </c>
      <c r="L357" s="56" t="s">
        <v>2512</v>
      </c>
    </row>
    <row r="358" spans="2:12">
      <c r="B358" s="18">
        <v>355</v>
      </c>
      <c r="C358" s="59" t="s">
        <v>297</v>
      </c>
      <c r="D358" s="19" t="s">
        <v>897</v>
      </c>
      <c r="E358" s="64" t="s">
        <v>50</v>
      </c>
      <c r="F358" s="8" t="s">
        <v>48</v>
      </c>
      <c r="G358" s="8" t="s">
        <v>2561</v>
      </c>
      <c r="H358" s="8" t="s">
        <v>3224</v>
      </c>
      <c r="I358" s="8" t="s">
        <v>3225</v>
      </c>
      <c r="J358" s="8" t="s">
        <v>4003</v>
      </c>
      <c r="K358" s="8" t="s">
        <v>110</v>
      </c>
      <c r="L358" s="56" t="s">
        <v>2512</v>
      </c>
    </row>
    <row r="359" spans="2:12">
      <c r="B359" s="18">
        <v>356</v>
      </c>
      <c r="C359" s="59" t="s">
        <v>297</v>
      </c>
      <c r="D359" s="19" t="s">
        <v>2020</v>
      </c>
      <c r="E359" s="64" t="s">
        <v>50</v>
      </c>
      <c r="F359" s="8" t="s">
        <v>61</v>
      </c>
      <c r="G359" s="8" t="s">
        <v>2915</v>
      </c>
      <c r="H359" s="8" t="s">
        <v>3226</v>
      </c>
      <c r="I359" s="8" t="s">
        <v>3227</v>
      </c>
      <c r="J359" s="8" t="s">
        <v>4003</v>
      </c>
      <c r="K359" s="8" t="s">
        <v>2918</v>
      </c>
      <c r="L359" s="56" t="s">
        <v>2512</v>
      </c>
    </row>
    <row r="360" spans="2:12">
      <c r="B360" s="18">
        <v>357</v>
      </c>
      <c r="C360" s="59" t="s">
        <v>297</v>
      </c>
      <c r="D360" s="19" t="s">
        <v>1256</v>
      </c>
      <c r="E360" s="64" t="s">
        <v>47</v>
      </c>
      <c r="F360" s="8" t="s">
        <v>579</v>
      </c>
      <c r="G360" s="8" t="s">
        <v>2722</v>
      </c>
      <c r="H360" s="8" t="s">
        <v>3228</v>
      </c>
      <c r="I360" s="8" t="s">
        <v>3229</v>
      </c>
      <c r="J360" s="8" t="s">
        <v>4003</v>
      </c>
      <c r="K360" s="8" t="s">
        <v>64</v>
      </c>
      <c r="L360" s="56" t="s">
        <v>2512</v>
      </c>
    </row>
    <row r="361" spans="2:12">
      <c r="B361" s="18">
        <v>358</v>
      </c>
      <c r="C361" s="59" t="s">
        <v>297</v>
      </c>
      <c r="D361" s="19" t="s">
        <v>2107</v>
      </c>
      <c r="E361" s="64" t="s">
        <v>47</v>
      </c>
      <c r="F361" s="8" t="s">
        <v>48</v>
      </c>
      <c r="G361" s="8" t="s">
        <v>2722</v>
      </c>
      <c r="H361" s="8" t="s">
        <v>2905</v>
      </c>
      <c r="I361" s="8" t="s">
        <v>3230</v>
      </c>
      <c r="J361" s="8" t="s">
        <v>4003</v>
      </c>
      <c r="K361" s="8" t="s">
        <v>64</v>
      </c>
      <c r="L361" s="56" t="s">
        <v>2512</v>
      </c>
    </row>
    <row r="362" spans="2:12">
      <c r="B362" s="18">
        <v>359</v>
      </c>
      <c r="C362" s="59" t="s">
        <v>297</v>
      </c>
      <c r="D362" s="19" t="s">
        <v>1494</v>
      </c>
      <c r="E362" s="64" t="s">
        <v>50</v>
      </c>
      <c r="F362" s="8" t="s">
        <v>52</v>
      </c>
      <c r="G362" s="8" t="s">
        <v>2541</v>
      </c>
      <c r="H362" s="8" t="s">
        <v>3231</v>
      </c>
      <c r="I362" s="8" t="s">
        <v>3232</v>
      </c>
      <c r="J362" s="8" t="s">
        <v>4003</v>
      </c>
      <c r="K362" s="8" t="s">
        <v>87</v>
      </c>
      <c r="L362" s="56" t="s">
        <v>2512</v>
      </c>
    </row>
    <row r="363" spans="2:12">
      <c r="B363" s="18">
        <v>360</v>
      </c>
      <c r="C363" s="59" t="s">
        <v>297</v>
      </c>
      <c r="D363" s="19" t="s">
        <v>1922</v>
      </c>
      <c r="E363" s="64" t="s">
        <v>50</v>
      </c>
      <c r="F363" s="8" t="s">
        <v>48</v>
      </c>
      <c r="G363" s="8" t="s">
        <v>2778</v>
      </c>
      <c r="H363" s="8" t="s">
        <v>2919</v>
      </c>
      <c r="I363" s="8" t="s">
        <v>3233</v>
      </c>
      <c r="J363" s="8" t="s">
        <v>4003</v>
      </c>
      <c r="K363" s="8" t="s">
        <v>135</v>
      </c>
      <c r="L363" s="56" t="s">
        <v>2512</v>
      </c>
    </row>
    <row r="364" spans="2:12">
      <c r="B364" s="18">
        <v>361</v>
      </c>
      <c r="C364" s="59" t="s">
        <v>297</v>
      </c>
      <c r="D364" s="19" t="s">
        <v>3234</v>
      </c>
      <c r="E364" s="64" t="s">
        <v>50</v>
      </c>
      <c r="F364" s="8" t="s">
        <v>48</v>
      </c>
      <c r="G364" s="8" t="s">
        <v>2525</v>
      </c>
      <c r="H364" s="8" t="s">
        <v>3235</v>
      </c>
      <c r="I364" s="8" t="s">
        <v>3236</v>
      </c>
      <c r="J364" s="8" t="s">
        <v>4003</v>
      </c>
      <c r="K364" s="8" t="s">
        <v>75</v>
      </c>
      <c r="L364" s="56" t="s">
        <v>2512</v>
      </c>
    </row>
    <row r="365" spans="2:12">
      <c r="B365" s="18">
        <v>362</v>
      </c>
      <c r="C365" s="59" t="s">
        <v>297</v>
      </c>
      <c r="D365" s="19" t="s">
        <v>743</v>
      </c>
      <c r="E365" s="64" t="s">
        <v>47</v>
      </c>
      <c r="F365" s="8" t="s">
        <v>51</v>
      </c>
      <c r="G365" s="8" t="s">
        <v>2514</v>
      </c>
      <c r="H365" s="8" t="s">
        <v>3237</v>
      </c>
      <c r="I365" s="8" t="s">
        <v>3238</v>
      </c>
      <c r="J365" s="8" t="s">
        <v>4003</v>
      </c>
      <c r="K365" s="8" t="s">
        <v>83</v>
      </c>
      <c r="L365" s="56" t="s">
        <v>2512</v>
      </c>
    </row>
    <row r="366" spans="2:12">
      <c r="B366" s="18">
        <v>363</v>
      </c>
      <c r="C366" s="59" t="s">
        <v>297</v>
      </c>
      <c r="D366" s="19" t="s">
        <v>1600</v>
      </c>
      <c r="E366" s="64" t="s">
        <v>50</v>
      </c>
      <c r="F366" s="8" t="s">
        <v>56</v>
      </c>
      <c r="G366" s="8" t="s">
        <v>2636</v>
      </c>
      <c r="H366" s="8" t="s">
        <v>3206</v>
      </c>
      <c r="I366" s="8" t="s">
        <v>3239</v>
      </c>
      <c r="J366" s="8" t="s">
        <v>4003</v>
      </c>
      <c r="K366" s="8" t="s">
        <v>89</v>
      </c>
      <c r="L366" s="56" t="s">
        <v>2512</v>
      </c>
    </row>
    <row r="367" spans="2:12">
      <c r="B367" s="18">
        <v>364</v>
      </c>
      <c r="C367" s="59" t="s">
        <v>297</v>
      </c>
      <c r="D367" s="19" t="s">
        <v>782</v>
      </c>
      <c r="E367" s="64" t="s">
        <v>50</v>
      </c>
      <c r="F367" s="8" t="s">
        <v>51</v>
      </c>
      <c r="G367" s="8" t="s">
        <v>2550</v>
      </c>
      <c r="H367" s="8" t="s">
        <v>3240</v>
      </c>
      <c r="I367" s="8" t="s">
        <v>3241</v>
      </c>
      <c r="J367" s="8" t="s">
        <v>4003</v>
      </c>
      <c r="K367" s="8" t="s">
        <v>94</v>
      </c>
      <c r="L367" s="56" t="s">
        <v>2512</v>
      </c>
    </row>
    <row r="368" spans="2:12">
      <c r="B368" s="18">
        <v>365</v>
      </c>
      <c r="C368" s="59" t="s">
        <v>297</v>
      </c>
      <c r="D368" s="19" t="s">
        <v>3242</v>
      </c>
      <c r="E368" s="64" t="s">
        <v>47</v>
      </c>
      <c r="F368" s="8" t="s">
        <v>51</v>
      </c>
      <c r="G368" s="8" t="s">
        <v>2722</v>
      </c>
      <c r="H368" s="8" t="s">
        <v>3243</v>
      </c>
      <c r="I368" s="8" t="s">
        <v>3244</v>
      </c>
      <c r="J368" s="8" t="s">
        <v>4003</v>
      </c>
      <c r="K368" s="8" t="s">
        <v>64</v>
      </c>
      <c r="L368" s="56" t="s">
        <v>2512</v>
      </c>
    </row>
    <row r="369" spans="2:12">
      <c r="B369" s="18">
        <v>366</v>
      </c>
      <c r="C369" s="59" t="s">
        <v>297</v>
      </c>
      <c r="D369" s="19" t="s">
        <v>682</v>
      </c>
      <c r="E369" s="64" t="s">
        <v>47</v>
      </c>
      <c r="F369" s="8" t="s">
        <v>51</v>
      </c>
      <c r="G369" s="8" t="s">
        <v>2722</v>
      </c>
      <c r="H369" s="8" t="s">
        <v>3245</v>
      </c>
      <c r="I369" s="8" t="s">
        <v>3246</v>
      </c>
      <c r="J369" s="8" t="s">
        <v>4003</v>
      </c>
      <c r="K369" s="8" t="s">
        <v>64</v>
      </c>
      <c r="L369" s="56" t="s">
        <v>2512</v>
      </c>
    </row>
    <row r="370" spans="2:12">
      <c r="B370" s="18">
        <v>367</v>
      </c>
      <c r="C370" s="59" t="s">
        <v>297</v>
      </c>
      <c r="D370" s="19" t="s">
        <v>1318</v>
      </c>
      <c r="E370" s="64" t="s">
        <v>50</v>
      </c>
      <c r="F370" s="8" t="s">
        <v>48</v>
      </c>
      <c r="G370" s="8" t="s">
        <v>2722</v>
      </c>
      <c r="H370" s="8" t="s">
        <v>3078</v>
      </c>
      <c r="I370" s="8" t="s">
        <v>3247</v>
      </c>
      <c r="J370" s="8" t="s">
        <v>4003</v>
      </c>
      <c r="K370" s="8" t="s">
        <v>64</v>
      </c>
      <c r="L370" s="56" t="s">
        <v>2512</v>
      </c>
    </row>
    <row r="371" spans="2:12">
      <c r="B371" s="18">
        <v>368</v>
      </c>
      <c r="C371" s="59" t="s">
        <v>297</v>
      </c>
      <c r="D371" s="19" t="s">
        <v>2212</v>
      </c>
      <c r="E371" s="64" t="s">
        <v>47</v>
      </c>
      <c r="F371" s="8" t="s">
        <v>48</v>
      </c>
      <c r="G371" s="8" t="s">
        <v>2509</v>
      </c>
      <c r="H371" s="8" t="s">
        <v>3248</v>
      </c>
      <c r="I371" s="8" t="s">
        <v>3249</v>
      </c>
      <c r="J371" s="8" t="s">
        <v>4003</v>
      </c>
      <c r="K371" s="8" t="s">
        <v>73</v>
      </c>
      <c r="L371" s="56" t="s">
        <v>2512</v>
      </c>
    </row>
    <row r="372" spans="2:12">
      <c r="B372" s="18">
        <v>369</v>
      </c>
      <c r="C372" s="59" t="s">
        <v>297</v>
      </c>
      <c r="D372" s="19" t="s">
        <v>1696</v>
      </c>
      <c r="E372" s="64" t="s">
        <v>47</v>
      </c>
      <c r="F372" s="8" t="s">
        <v>52</v>
      </c>
      <c r="G372" s="8" t="s">
        <v>2636</v>
      </c>
      <c r="H372" s="8" t="s">
        <v>3250</v>
      </c>
      <c r="I372" s="8" t="s">
        <v>3251</v>
      </c>
      <c r="J372" s="8" t="s">
        <v>4003</v>
      </c>
      <c r="K372" s="8" t="s">
        <v>89</v>
      </c>
      <c r="L372" s="56" t="s">
        <v>2512</v>
      </c>
    </row>
    <row r="373" spans="2:12">
      <c r="B373" s="18">
        <v>370</v>
      </c>
      <c r="C373" s="59" t="s">
        <v>297</v>
      </c>
      <c r="D373" s="19" t="s">
        <v>1590</v>
      </c>
      <c r="E373" s="64" t="s">
        <v>47</v>
      </c>
      <c r="F373" s="8" t="s">
        <v>53</v>
      </c>
      <c r="G373" s="8" t="s">
        <v>2722</v>
      </c>
      <c r="H373" s="8" t="s">
        <v>3252</v>
      </c>
      <c r="I373" s="8" t="s">
        <v>3253</v>
      </c>
      <c r="J373" s="8" t="s">
        <v>4003</v>
      </c>
      <c r="K373" s="8" t="s">
        <v>64</v>
      </c>
      <c r="L373" s="56" t="s">
        <v>2512</v>
      </c>
    </row>
    <row r="374" spans="2:12">
      <c r="B374" s="18">
        <v>371</v>
      </c>
      <c r="C374" s="59" t="s">
        <v>297</v>
      </c>
      <c r="D374" s="19" t="s">
        <v>977</v>
      </c>
      <c r="E374" s="64" t="s">
        <v>50</v>
      </c>
      <c r="F374" s="8" t="s">
        <v>51</v>
      </c>
      <c r="G374" s="8" t="s">
        <v>2636</v>
      </c>
      <c r="H374" s="8" t="s">
        <v>3254</v>
      </c>
      <c r="I374" s="8" t="s">
        <v>3255</v>
      </c>
      <c r="J374" s="8" t="s">
        <v>4003</v>
      </c>
      <c r="K374" s="8" t="s">
        <v>89</v>
      </c>
      <c r="L374" s="56" t="s">
        <v>2512</v>
      </c>
    </row>
    <row r="375" spans="2:12">
      <c r="B375" s="18">
        <v>372</v>
      </c>
      <c r="C375" s="59" t="s">
        <v>297</v>
      </c>
      <c r="D375" s="19" t="s">
        <v>1948</v>
      </c>
      <c r="E375" s="64" t="s">
        <v>47</v>
      </c>
      <c r="F375" s="8" t="s">
        <v>51</v>
      </c>
      <c r="G375" s="8" t="s">
        <v>2517</v>
      </c>
      <c r="H375" s="8" t="s">
        <v>3256</v>
      </c>
      <c r="I375" s="8" t="s">
        <v>3257</v>
      </c>
      <c r="J375" s="8" t="s">
        <v>4003</v>
      </c>
      <c r="K375" s="8" t="s">
        <v>71</v>
      </c>
      <c r="L375" s="56" t="s">
        <v>2512</v>
      </c>
    </row>
    <row r="376" spans="2:12">
      <c r="B376" s="18">
        <v>373</v>
      </c>
      <c r="C376" s="59" t="s">
        <v>297</v>
      </c>
      <c r="D376" s="19" t="s">
        <v>1981</v>
      </c>
      <c r="E376" s="64" t="s">
        <v>47</v>
      </c>
      <c r="F376" s="8" t="s">
        <v>190</v>
      </c>
      <c r="G376" s="8" t="s">
        <v>2509</v>
      </c>
      <c r="H376" s="8" t="s">
        <v>3258</v>
      </c>
      <c r="I376" s="8" t="s">
        <v>3259</v>
      </c>
      <c r="J376" s="8" t="s">
        <v>4003</v>
      </c>
      <c r="K376" s="8" t="s">
        <v>73</v>
      </c>
      <c r="L376" s="56" t="s">
        <v>2512</v>
      </c>
    </row>
    <row r="377" spans="2:12">
      <c r="B377" s="18">
        <v>374</v>
      </c>
      <c r="C377" s="59" t="s">
        <v>297</v>
      </c>
      <c r="D377" s="19" t="s">
        <v>2306</v>
      </c>
      <c r="E377" s="64" t="s">
        <v>47</v>
      </c>
      <c r="F377" s="8" t="s">
        <v>70</v>
      </c>
      <c r="G377" s="8" t="s">
        <v>2517</v>
      </c>
      <c r="H377" s="8" t="s">
        <v>3260</v>
      </c>
      <c r="I377" s="8" t="s">
        <v>3261</v>
      </c>
      <c r="J377" s="8" t="s">
        <v>4003</v>
      </c>
      <c r="K377" s="8" t="s">
        <v>71</v>
      </c>
      <c r="L377" s="56" t="s">
        <v>2512</v>
      </c>
    </row>
    <row r="378" spans="2:12">
      <c r="B378" s="18">
        <v>375</v>
      </c>
      <c r="C378" s="59" t="s">
        <v>63</v>
      </c>
      <c r="D378" s="19" t="s">
        <v>183</v>
      </c>
      <c r="E378" s="64" t="s">
        <v>47</v>
      </c>
      <c r="F378" s="8" t="s">
        <v>48</v>
      </c>
      <c r="G378" s="8" t="s">
        <v>2509</v>
      </c>
      <c r="H378" s="8" t="s">
        <v>3262</v>
      </c>
      <c r="I378" s="8" t="s">
        <v>3263</v>
      </c>
      <c r="J378" s="8" t="s">
        <v>4003</v>
      </c>
      <c r="K378" s="8" t="s">
        <v>73</v>
      </c>
      <c r="L378" s="56" t="s">
        <v>2512</v>
      </c>
    </row>
    <row r="379" spans="2:12">
      <c r="B379" s="18">
        <v>376</v>
      </c>
      <c r="C379" s="59" t="s">
        <v>63</v>
      </c>
      <c r="D379" s="19" t="s">
        <v>223</v>
      </c>
      <c r="E379" s="64" t="s">
        <v>47</v>
      </c>
      <c r="F379" s="8" t="s">
        <v>51</v>
      </c>
      <c r="G379" s="8" t="s">
        <v>2514</v>
      </c>
      <c r="H379" s="8" t="s">
        <v>3264</v>
      </c>
      <c r="I379" s="8" t="s">
        <v>3265</v>
      </c>
      <c r="J379" s="8" t="s">
        <v>4003</v>
      </c>
      <c r="K379" s="8" t="s">
        <v>83</v>
      </c>
      <c r="L379" s="56" t="s">
        <v>2512</v>
      </c>
    </row>
    <row r="380" spans="2:12">
      <c r="B380" s="18">
        <v>377</v>
      </c>
      <c r="C380" s="59" t="s">
        <v>297</v>
      </c>
      <c r="D380" s="19" t="s">
        <v>1750</v>
      </c>
      <c r="E380" s="64" t="s">
        <v>50</v>
      </c>
      <c r="F380" s="8" t="s">
        <v>51</v>
      </c>
      <c r="G380" s="8" t="s">
        <v>2517</v>
      </c>
      <c r="H380" s="8" t="s">
        <v>3266</v>
      </c>
      <c r="I380" s="8" t="s">
        <v>3267</v>
      </c>
      <c r="J380" s="8" t="s">
        <v>4003</v>
      </c>
      <c r="K380" s="8" t="s">
        <v>71</v>
      </c>
      <c r="L380" s="56" t="s">
        <v>2512</v>
      </c>
    </row>
    <row r="381" spans="2:12">
      <c r="B381" s="18">
        <v>378</v>
      </c>
      <c r="C381" s="59" t="s">
        <v>297</v>
      </c>
      <c r="D381" s="19" t="s">
        <v>1308</v>
      </c>
      <c r="E381" s="64" t="s">
        <v>47</v>
      </c>
      <c r="F381" s="8" t="s">
        <v>48</v>
      </c>
      <c r="G381" s="8" t="s">
        <v>2509</v>
      </c>
      <c r="H381" s="8" t="s">
        <v>3268</v>
      </c>
      <c r="I381" s="8" t="s">
        <v>3269</v>
      </c>
      <c r="J381" s="8" t="s">
        <v>4003</v>
      </c>
      <c r="K381" s="8" t="s">
        <v>73</v>
      </c>
      <c r="L381" s="56" t="s">
        <v>2512</v>
      </c>
    </row>
    <row r="382" spans="2:12">
      <c r="B382" s="18">
        <v>379</v>
      </c>
      <c r="C382" s="59" t="s">
        <v>297</v>
      </c>
      <c r="D382" s="19" t="s">
        <v>1504</v>
      </c>
      <c r="E382" s="64" t="s">
        <v>50</v>
      </c>
      <c r="F382" s="8" t="s">
        <v>51</v>
      </c>
      <c r="G382" s="8" t="s">
        <v>2666</v>
      </c>
      <c r="H382" s="8" t="s">
        <v>3047</v>
      </c>
      <c r="I382" s="8" t="s">
        <v>3270</v>
      </c>
      <c r="J382" s="8" t="s">
        <v>4003</v>
      </c>
      <c r="K382" s="8" t="s">
        <v>138</v>
      </c>
      <c r="L382" s="56" t="s">
        <v>2512</v>
      </c>
    </row>
    <row r="383" spans="2:12">
      <c r="B383" s="18">
        <v>380</v>
      </c>
      <c r="C383" s="59" t="s">
        <v>297</v>
      </c>
      <c r="D383" s="19" t="s">
        <v>1329</v>
      </c>
      <c r="E383" s="64" t="s">
        <v>50</v>
      </c>
      <c r="F383" s="8" t="s">
        <v>51</v>
      </c>
      <c r="G383" s="8" t="s">
        <v>2778</v>
      </c>
      <c r="H383" s="8" t="s">
        <v>3271</v>
      </c>
      <c r="I383" s="8" t="s">
        <v>3272</v>
      </c>
      <c r="J383" s="8" t="s">
        <v>4003</v>
      </c>
      <c r="K383" s="8" t="s">
        <v>135</v>
      </c>
      <c r="L383" s="56" t="s">
        <v>2512</v>
      </c>
    </row>
    <row r="384" spans="2:12">
      <c r="B384" s="18">
        <v>381</v>
      </c>
      <c r="C384" s="59" t="s">
        <v>297</v>
      </c>
      <c r="D384" s="19" t="s">
        <v>1739</v>
      </c>
      <c r="E384" s="64" t="s">
        <v>50</v>
      </c>
      <c r="F384" s="8" t="s">
        <v>48</v>
      </c>
      <c r="G384" s="8" t="s">
        <v>2517</v>
      </c>
      <c r="H384" s="8" t="s">
        <v>3273</v>
      </c>
      <c r="I384" s="8" t="s">
        <v>3274</v>
      </c>
      <c r="J384" s="8" t="s">
        <v>4003</v>
      </c>
      <c r="K384" s="8" t="s">
        <v>71</v>
      </c>
      <c r="L384" s="56" t="s">
        <v>2512</v>
      </c>
    </row>
    <row r="385" spans="2:12">
      <c r="B385" s="18">
        <v>382</v>
      </c>
      <c r="C385" s="59" t="s">
        <v>297</v>
      </c>
      <c r="D385" s="19" t="s">
        <v>493</v>
      </c>
      <c r="E385" s="64" t="s">
        <v>47</v>
      </c>
      <c r="F385" s="8" t="s">
        <v>48</v>
      </c>
      <c r="G385" s="8" t="s">
        <v>2525</v>
      </c>
      <c r="H385" s="8" t="s">
        <v>3275</v>
      </c>
      <c r="I385" s="8" t="s">
        <v>3276</v>
      </c>
      <c r="J385" s="8" t="s">
        <v>4003</v>
      </c>
      <c r="K385" s="8" t="s">
        <v>75</v>
      </c>
      <c r="L385" s="56" t="s">
        <v>2512</v>
      </c>
    </row>
    <row r="386" spans="2:12">
      <c r="B386" s="18">
        <v>383</v>
      </c>
      <c r="C386" s="59" t="s">
        <v>297</v>
      </c>
      <c r="D386" s="19" t="s">
        <v>2058</v>
      </c>
      <c r="E386" s="64" t="s">
        <v>50</v>
      </c>
      <c r="F386" s="8" t="s">
        <v>51</v>
      </c>
      <c r="G386" s="8" t="s">
        <v>2517</v>
      </c>
      <c r="H386" s="8" t="s">
        <v>166</v>
      </c>
      <c r="I386" s="8" t="s">
        <v>3277</v>
      </c>
      <c r="J386" s="8" t="s">
        <v>4003</v>
      </c>
      <c r="K386" s="8" t="s">
        <v>71</v>
      </c>
      <c r="L386" s="56" t="s">
        <v>2512</v>
      </c>
    </row>
    <row r="387" spans="2:12">
      <c r="B387" s="18">
        <v>384</v>
      </c>
      <c r="C387" s="59" t="s">
        <v>297</v>
      </c>
      <c r="D387" s="19" t="s">
        <v>1830</v>
      </c>
      <c r="E387" s="64" t="s">
        <v>50</v>
      </c>
      <c r="F387" s="8" t="s">
        <v>52</v>
      </c>
      <c r="G387" s="8" t="s">
        <v>2517</v>
      </c>
      <c r="H387" s="8" t="s">
        <v>3278</v>
      </c>
      <c r="I387" s="8" t="s">
        <v>3279</v>
      </c>
      <c r="J387" s="8" t="s">
        <v>4003</v>
      </c>
      <c r="K387" s="8" t="s">
        <v>71</v>
      </c>
      <c r="L387" s="56" t="s">
        <v>2512</v>
      </c>
    </row>
    <row r="388" spans="2:12">
      <c r="B388" s="18">
        <v>385</v>
      </c>
      <c r="C388" s="59" t="s">
        <v>297</v>
      </c>
      <c r="D388" s="19" t="s">
        <v>477</v>
      </c>
      <c r="E388" s="64" t="s">
        <v>50</v>
      </c>
      <c r="F388" s="8" t="s">
        <v>48</v>
      </c>
      <c r="G388" s="8" t="s">
        <v>2561</v>
      </c>
      <c r="H388" s="8" t="s">
        <v>3280</v>
      </c>
      <c r="I388" s="8" t="s">
        <v>3281</v>
      </c>
      <c r="J388" s="8" t="s">
        <v>4003</v>
      </c>
      <c r="K388" s="8" t="s">
        <v>110</v>
      </c>
      <c r="L388" s="56" t="s">
        <v>2512</v>
      </c>
    </row>
    <row r="389" spans="2:12">
      <c r="B389" s="18">
        <v>386</v>
      </c>
      <c r="C389" s="59" t="s">
        <v>297</v>
      </c>
      <c r="D389" s="19" t="s">
        <v>1191</v>
      </c>
      <c r="E389" s="64" t="s">
        <v>47</v>
      </c>
      <c r="F389" s="8" t="s">
        <v>51</v>
      </c>
      <c r="G389" s="8" t="s">
        <v>2722</v>
      </c>
      <c r="H389" s="8" t="s">
        <v>3282</v>
      </c>
      <c r="I389" s="8" t="s">
        <v>3283</v>
      </c>
      <c r="J389" s="8" t="s">
        <v>4003</v>
      </c>
      <c r="K389" s="8" t="s">
        <v>64</v>
      </c>
      <c r="L389" s="56" t="s">
        <v>2512</v>
      </c>
    </row>
    <row r="390" spans="2:12">
      <c r="B390" s="18">
        <v>387</v>
      </c>
      <c r="C390" s="59" t="s">
        <v>297</v>
      </c>
      <c r="D390" s="19" t="s">
        <v>405</v>
      </c>
      <c r="E390" s="64" t="s">
        <v>50</v>
      </c>
      <c r="F390" s="8" t="s">
        <v>48</v>
      </c>
      <c r="G390" s="8" t="s">
        <v>2636</v>
      </c>
      <c r="H390" s="8" t="s">
        <v>3284</v>
      </c>
      <c r="I390" s="8" t="s">
        <v>3285</v>
      </c>
      <c r="J390" s="8" t="s">
        <v>4003</v>
      </c>
      <c r="K390" s="8" t="s">
        <v>89</v>
      </c>
      <c r="L390" s="56" t="s">
        <v>2512</v>
      </c>
    </row>
    <row r="391" spans="2:12">
      <c r="B391" s="18">
        <v>388</v>
      </c>
      <c r="C391" s="59" t="s">
        <v>297</v>
      </c>
      <c r="D391" s="19" t="s">
        <v>1717</v>
      </c>
      <c r="E391" s="64" t="s">
        <v>47</v>
      </c>
      <c r="F391" s="8" t="s">
        <v>48</v>
      </c>
      <c r="G391" s="8" t="s">
        <v>2627</v>
      </c>
      <c r="H391" s="8" t="s">
        <v>2812</v>
      </c>
      <c r="I391" s="8" t="s">
        <v>3286</v>
      </c>
      <c r="J391" s="8" t="s">
        <v>4003</v>
      </c>
      <c r="K391" s="8" t="s">
        <v>84</v>
      </c>
      <c r="L391" s="56" t="s">
        <v>2512</v>
      </c>
    </row>
    <row r="392" spans="2:12">
      <c r="B392" s="18">
        <v>389</v>
      </c>
      <c r="C392" s="59" t="s">
        <v>297</v>
      </c>
      <c r="D392" s="19" t="s">
        <v>1569</v>
      </c>
      <c r="E392" s="64" t="s">
        <v>47</v>
      </c>
      <c r="F392" s="8" t="s">
        <v>48</v>
      </c>
      <c r="G392" s="8" t="s">
        <v>2666</v>
      </c>
      <c r="H392" s="8" t="s">
        <v>3287</v>
      </c>
      <c r="I392" s="8" t="s">
        <v>3288</v>
      </c>
      <c r="J392" s="8" t="s">
        <v>4003</v>
      </c>
      <c r="K392" s="8" t="s">
        <v>138</v>
      </c>
      <c r="L392" s="56" t="s">
        <v>2512</v>
      </c>
    </row>
    <row r="393" spans="2:12">
      <c r="B393" s="18">
        <v>390</v>
      </c>
      <c r="C393" s="59" t="s">
        <v>297</v>
      </c>
      <c r="D393" s="19" t="s">
        <v>2203</v>
      </c>
      <c r="E393" s="64" t="s">
        <v>47</v>
      </c>
      <c r="F393" s="8" t="s">
        <v>59</v>
      </c>
      <c r="G393" s="8" t="s">
        <v>2558</v>
      </c>
      <c r="H393" s="8" t="s">
        <v>3289</v>
      </c>
      <c r="I393" s="8" t="s">
        <v>3290</v>
      </c>
      <c r="J393" s="8" t="s">
        <v>4003</v>
      </c>
      <c r="K393" s="8" t="s">
        <v>112</v>
      </c>
      <c r="L393" s="56" t="s">
        <v>2512</v>
      </c>
    </row>
    <row r="394" spans="2:12">
      <c r="B394" s="18">
        <v>391</v>
      </c>
      <c r="C394" s="59" t="s">
        <v>297</v>
      </c>
      <c r="D394" s="19" t="s">
        <v>870</v>
      </c>
      <c r="E394" s="64" t="s">
        <v>47</v>
      </c>
      <c r="F394" s="8" t="s">
        <v>51</v>
      </c>
      <c r="G394" s="8" t="s">
        <v>2558</v>
      </c>
      <c r="H394" s="8" t="s">
        <v>3291</v>
      </c>
      <c r="I394" s="8" t="s">
        <v>3292</v>
      </c>
      <c r="J394" s="8" t="s">
        <v>4003</v>
      </c>
      <c r="K394" s="8" t="s">
        <v>112</v>
      </c>
      <c r="L394" s="56" t="s">
        <v>2512</v>
      </c>
    </row>
    <row r="395" spans="2:12">
      <c r="B395" s="18">
        <v>392</v>
      </c>
      <c r="C395" s="59" t="s">
        <v>297</v>
      </c>
      <c r="D395" s="19" t="s">
        <v>1539</v>
      </c>
      <c r="E395" s="64" t="s">
        <v>50</v>
      </c>
      <c r="F395" s="8" t="s">
        <v>48</v>
      </c>
      <c r="G395" s="8" t="s">
        <v>2558</v>
      </c>
      <c r="H395" s="8" t="s">
        <v>3293</v>
      </c>
      <c r="I395" s="8" t="s">
        <v>3294</v>
      </c>
      <c r="J395" s="8" t="s">
        <v>4003</v>
      </c>
      <c r="K395" s="8" t="s">
        <v>112</v>
      </c>
      <c r="L395" s="56" t="s">
        <v>2512</v>
      </c>
    </row>
    <row r="396" spans="2:12">
      <c r="B396" s="18">
        <v>393</v>
      </c>
      <c r="C396" s="59" t="s">
        <v>297</v>
      </c>
      <c r="D396" s="19" t="s">
        <v>945</v>
      </c>
      <c r="E396" s="64" t="s">
        <v>47</v>
      </c>
      <c r="F396" s="8" t="s">
        <v>51</v>
      </c>
      <c r="G396" s="8" t="s">
        <v>2558</v>
      </c>
      <c r="H396" s="8" t="s">
        <v>2235</v>
      </c>
      <c r="I396" s="8" t="s">
        <v>3295</v>
      </c>
      <c r="J396" s="8" t="s">
        <v>4003</v>
      </c>
      <c r="K396" s="8" t="s">
        <v>112</v>
      </c>
      <c r="L396" s="56" t="s">
        <v>2512</v>
      </c>
    </row>
    <row r="397" spans="2:12">
      <c r="B397" s="18">
        <v>394</v>
      </c>
      <c r="C397" s="59" t="s">
        <v>297</v>
      </c>
      <c r="D397" s="19" t="s">
        <v>845</v>
      </c>
      <c r="E397" s="64" t="s">
        <v>47</v>
      </c>
      <c r="F397" s="8" t="s">
        <v>48</v>
      </c>
      <c r="G397" s="8" t="s">
        <v>2558</v>
      </c>
      <c r="H397" s="8" t="s">
        <v>3296</v>
      </c>
      <c r="I397" s="8" t="s">
        <v>3297</v>
      </c>
      <c r="J397" s="8" t="s">
        <v>4003</v>
      </c>
      <c r="K397" s="8" t="s">
        <v>112</v>
      </c>
      <c r="L397" s="56" t="s">
        <v>2512</v>
      </c>
    </row>
    <row r="398" spans="2:12">
      <c r="B398" s="18">
        <v>395</v>
      </c>
      <c r="C398" s="59" t="s">
        <v>297</v>
      </c>
      <c r="D398" s="19" t="s">
        <v>1502</v>
      </c>
      <c r="E398" s="64" t="s">
        <v>50</v>
      </c>
      <c r="F398" s="8" t="s">
        <v>51</v>
      </c>
      <c r="G398" s="8" t="s">
        <v>2666</v>
      </c>
      <c r="H398" s="8" t="s">
        <v>3058</v>
      </c>
      <c r="I398" s="8" t="s">
        <v>3298</v>
      </c>
      <c r="J398" s="8" t="s">
        <v>4003</v>
      </c>
      <c r="K398" s="8" t="s">
        <v>138</v>
      </c>
      <c r="L398" s="56" t="s">
        <v>2512</v>
      </c>
    </row>
    <row r="399" spans="2:12">
      <c r="B399" s="18">
        <v>396</v>
      </c>
      <c r="C399" s="59" t="s">
        <v>63</v>
      </c>
      <c r="D399" s="19" t="s">
        <v>228</v>
      </c>
      <c r="E399" s="64" t="s">
        <v>47</v>
      </c>
      <c r="F399" s="8" t="s">
        <v>48</v>
      </c>
      <c r="G399" s="8" t="s">
        <v>2915</v>
      </c>
      <c r="H399" s="8" t="s">
        <v>3299</v>
      </c>
      <c r="I399" s="8" t="s">
        <v>3300</v>
      </c>
      <c r="J399" s="8" t="s">
        <v>4003</v>
      </c>
      <c r="K399" s="8" t="s">
        <v>2918</v>
      </c>
      <c r="L399" s="56" t="s">
        <v>2512</v>
      </c>
    </row>
    <row r="400" spans="2:12">
      <c r="B400" s="18">
        <v>397</v>
      </c>
      <c r="C400" s="59" t="s">
        <v>297</v>
      </c>
      <c r="D400" s="19" t="s">
        <v>1064</v>
      </c>
      <c r="E400" s="64" t="s">
        <v>47</v>
      </c>
      <c r="F400" s="8" t="s">
        <v>52</v>
      </c>
      <c r="G400" s="8" t="s">
        <v>2666</v>
      </c>
      <c r="H400" s="8" t="s">
        <v>3070</v>
      </c>
      <c r="I400" s="8" t="s">
        <v>3301</v>
      </c>
      <c r="J400" s="8" t="s">
        <v>4003</v>
      </c>
      <c r="K400" s="8" t="s">
        <v>138</v>
      </c>
      <c r="L400" s="56" t="s">
        <v>2512</v>
      </c>
    </row>
    <row r="401" spans="2:12">
      <c r="B401" s="18">
        <v>398</v>
      </c>
      <c r="C401" s="59" t="s">
        <v>297</v>
      </c>
      <c r="D401" s="19" t="s">
        <v>1976</v>
      </c>
      <c r="E401" s="64" t="s">
        <v>50</v>
      </c>
      <c r="F401" s="8" t="s">
        <v>53</v>
      </c>
      <c r="G401" s="8" t="s">
        <v>2627</v>
      </c>
      <c r="H401" s="8" t="s">
        <v>3302</v>
      </c>
      <c r="I401" s="8" t="s">
        <v>3303</v>
      </c>
      <c r="J401" s="8" t="s">
        <v>4003</v>
      </c>
      <c r="K401" s="8" t="s">
        <v>84</v>
      </c>
      <c r="L401" s="56" t="s">
        <v>2512</v>
      </c>
    </row>
    <row r="402" spans="2:12">
      <c r="B402" s="18">
        <v>399</v>
      </c>
      <c r="C402" s="59" t="s">
        <v>297</v>
      </c>
      <c r="D402" s="19" t="s">
        <v>3304</v>
      </c>
      <c r="E402" s="64" t="s">
        <v>50</v>
      </c>
      <c r="F402" s="8" t="s">
        <v>51</v>
      </c>
      <c r="G402" s="8" t="s">
        <v>2554</v>
      </c>
      <c r="H402" s="8" t="s">
        <v>3305</v>
      </c>
      <c r="I402" s="8" t="s">
        <v>3306</v>
      </c>
      <c r="J402" s="8" t="s">
        <v>4003</v>
      </c>
      <c r="K402" s="8" t="s">
        <v>2557</v>
      </c>
      <c r="L402" s="56" t="s">
        <v>2512</v>
      </c>
    </row>
    <row r="403" spans="2:12">
      <c r="B403" s="18">
        <v>400</v>
      </c>
      <c r="C403" s="59" t="s">
        <v>297</v>
      </c>
      <c r="D403" s="19" t="s">
        <v>3307</v>
      </c>
      <c r="E403" s="64" t="s">
        <v>47</v>
      </c>
      <c r="F403" s="8" t="s">
        <v>48</v>
      </c>
      <c r="G403" s="8" t="s">
        <v>2620</v>
      </c>
      <c r="H403" s="8" t="s">
        <v>3308</v>
      </c>
      <c r="I403" s="8" t="s">
        <v>3309</v>
      </c>
      <c r="J403" s="8" t="s">
        <v>4003</v>
      </c>
      <c r="K403" s="8" t="s">
        <v>131</v>
      </c>
      <c r="L403" s="56" t="s">
        <v>2512</v>
      </c>
    </row>
    <row r="404" spans="2:12">
      <c r="B404" s="18">
        <v>401</v>
      </c>
      <c r="C404" s="59" t="s">
        <v>297</v>
      </c>
      <c r="D404" s="19" t="s">
        <v>3310</v>
      </c>
      <c r="E404" s="64" t="s">
        <v>50</v>
      </c>
      <c r="F404" s="8" t="s">
        <v>48</v>
      </c>
      <c r="G404" s="8" t="s">
        <v>2554</v>
      </c>
      <c r="H404" s="8" t="s">
        <v>3311</v>
      </c>
      <c r="I404" s="8" t="s">
        <v>3312</v>
      </c>
      <c r="J404" s="8" t="s">
        <v>4003</v>
      </c>
      <c r="K404" s="8" t="s">
        <v>2557</v>
      </c>
      <c r="L404" s="56" t="s">
        <v>2512</v>
      </c>
    </row>
    <row r="405" spans="2:12">
      <c r="B405" s="18">
        <v>402</v>
      </c>
      <c r="C405" s="59" t="s">
        <v>297</v>
      </c>
      <c r="D405" s="19" t="s">
        <v>3313</v>
      </c>
      <c r="E405" s="64" t="s">
        <v>47</v>
      </c>
      <c r="F405" s="8" t="s">
        <v>838</v>
      </c>
      <c r="G405" s="8" t="s">
        <v>2620</v>
      </c>
      <c r="H405" s="8" t="s">
        <v>3314</v>
      </c>
      <c r="I405" s="8" t="s">
        <v>3315</v>
      </c>
      <c r="J405" s="8" t="s">
        <v>4003</v>
      </c>
      <c r="K405" s="8" t="s">
        <v>131</v>
      </c>
      <c r="L405" s="56" t="s">
        <v>2512</v>
      </c>
    </row>
    <row r="406" spans="2:12">
      <c r="B406" s="18">
        <v>403</v>
      </c>
      <c r="C406" s="59" t="s">
        <v>297</v>
      </c>
      <c r="D406" s="19" t="s">
        <v>3316</v>
      </c>
      <c r="E406" s="64" t="s">
        <v>50</v>
      </c>
      <c r="F406" s="8" t="s">
        <v>53</v>
      </c>
      <c r="G406" s="8" t="s">
        <v>2554</v>
      </c>
      <c r="H406" s="8" t="s">
        <v>3317</v>
      </c>
      <c r="I406" s="8" t="s">
        <v>3318</v>
      </c>
      <c r="J406" s="8" t="s">
        <v>4003</v>
      </c>
      <c r="K406" s="8" t="s">
        <v>2557</v>
      </c>
      <c r="L406" s="56" t="s">
        <v>2512</v>
      </c>
    </row>
    <row r="407" spans="2:12">
      <c r="B407" s="18">
        <v>404</v>
      </c>
      <c r="C407" s="59" t="s">
        <v>297</v>
      </c>
      <c r="D407" s="19" t="s">
        <v>2255</v>
      </c>
      <c r="E407" s="64" t="s">
        <v>50</v>
      </c>
      <c r="F407" s="8" t="s">
        <v>51</v>
      </c>
      <c r="G407" s="8" t="s">
        <v>2778</v>
      </c>
      <c r="H407" s="8" t="s">
        <v>3029</v>
      </c>
      <c r="I407" s="8" t="s">
        <v>3319</v>
      </c>
      <c r="J407" s="8" t="s">
        <v>4003</v>
      </c>
      <c r="K407" s="8" t="s">
        <v>135</v>
      </c>
      <c r="L407" s="56" t="s">
        <v>2512</v>
      </c>
    </row>
    <row r="408" spans="2:12">
      <c r="B408" s="18">
        <v>405</v>
      </c>
      <c r="C408" s="59" t="s">
        <v>297</v>
      </c>
      <c r="D408" s="19" t="s">
        <v>1219</v>
      </c>
      <c r="E408" s="64" t="s">
        <v>47</v>
      </c>
      <c r="F408" s="8" t="s">
        <v>48</v>
      </c>
      <c r="G408" s="8" t="s">
        <v>2550</v>
      </c>
      <c r="H408" s="8" t="s">
        <v>3320</v>
      </c>
      <c r="I408" s="8" t="s">
        <v>3321</v>
      </c>
      <c r="J408" s="8" t="s">
        <v>4003</v>
      </c>
      <c r="K408" s="8" t="s">
        <v>94</v>
      </c>
      <c r="L408" s="56" t="s">
        <v>2512</v>
      </c>
    </row>
    <row r="409" spans="2:12">
      <c r="B409" s="18">
        <v>406</v>
      </c>
      <c r="C409" s="59" t="s">
        <v>297</v>
      </c>
      <c r="D409" s="19" t="s">
        <v>325</v>
      </c>
      <c r="E409" s="64" t="s">
        <v>50</v>
      </c>
      <c r="F409" s="8" t="s">
        <v>51</v>
      </c>
      <c r="G409" s="8" t="s">
        <v>2536</v>
      </c>
      <c r="H409" s="8" t="s">
        <v>3322</v>
      </c>
      <c r="I409" s="8" t="s">
        <v>3323</v>
      </c>
      <c r="J409" s="8" t="s">
        <v>4003</v>
      </c>
      <c r="K409" s="8" t="s">
        <v>91</v>
      </c>
      <c r="L409" s="56" t="s">
        <v>2512</v>
      </c>
    </row>
    <row r="410" spans="2:12">
      <c r="B410" s="18">
        <v>407</v>
      </c>
      <c r="C410" s="59" t="s">
        <v>297</v>
      </c>
      <c r="D410" s="19" t="s">
        <v>2292</v>
      </c>
      <c r="E410" s="64" t="s">
        <v>47</v>
      </c>
      <c r="F410" s="8" t="s">
        <v>48</v>
      </c>
      <c r="G410" s="8" t="s">
        <v>2636</v>
      </c>
      <c r="H410" s="8" t="s">
        <v>3324</v>
      </c>
      <c r="I410" s="8" t="s">
        <v>3325</v>
      </c>
      <c r="J410" s="8" t="s">
        <v>4003</v>
      </c>
      <c r="K410" s="8" t="s">
        <v>89</v>
      </c>
      <c r="L410" s="56" t="s">
        <v>2512</v>
      </c>
    </row>
    <row r="411" spans="2:12">
      <c r="B411" s="18">
        <v>408</v>
      </c>
      <c r="C411" s="59" t="s">
        <v>297</v>
      </c>
      <c r="D411" s="19" t="s">
        <v>3326</v>
      </c>
      <c r="E411" s="64" t="s">
        <v>50</v>
      </c>
      <c r="F411" s="8" t="s">
        <v>52</v>
      </c>
      <c r="G411" s="8" t="s">
        <v>2554</v>
      </c>
      <c r="H411" s="8" t="s">
        <v>3327</v>
      </c>
      <c r="I411" s="8" t="s">
        <v>3328</v>
      </c>
      <c r="J411" s="8" t="s">
        <v>4003</v>
      </c>
      <c r="K411" s="8" t="s">
        <v>2557</v>
      </c>
      <c r="L411" s="56" t="s">
        <v>2512</v>
      </c>
    </row>
    <row r="412" spans="2:12">
      <c r="B412" s="18">
        <v>409</v>
      </c>
      <c r="C412" s="59" t="s">
        <v>297</v>
      </c>
      <c r="D412" s="19" t="s">
        <v>2112</v>
      </c>
      <c r="E412" s="64" t="s">
        <v>47</v>
      </c>
      <c r="F412" s="8" t="s">
        <v>48</v>
      </c>
      <c r="G412" s="8" t="s">
        <v>2517</v>
      </c>
      <c r="H412" s="8" t="s">
        <v>3329</v>
      </c>
      <c r="I412" s="8" t="s">
        <v>3330</v>
      </c>
      <c r="J412" s="8" t="s">
        <v>4003</v>
      </c>
      <c r="K412" s="8" t="s">
        <v>71</v>
      </c>
      <c r="L412" s="56" t="s">
        <v>2512</v>
      </c>
    </row>
    <row r="413" spans="2:12">
      <c r="B413" s="18">
        <v>410</v>
      </c>
      <c r="C413" s="59" t="s">
        <v>297</v>
      </c>
      <c r="D413" s="19" t="s">
        <v>3331</v>
      </c>
      <c r="E413" s="64" t="s">
        <v>50</v>
      </c>
      <c r="F413" s="8" t="s">
        <v>48</v>
      </c>
      <c r="G413" s="8" t="s">
        <v>2536</v>
      </c>
      <c r="H413" s="8" t="s">
        <v>2251</v>
      </c>
      <c r="I413" s="8" t="s">
        <v>3332</v>
      </c>
      <c r="J413" s="8" t="s">
        <v>4003</v>
      </c>
      <c r="K413" s="8" t="s">
        <v>91</v>
      </c>
      <c r="L413" s="56" t="s">
        <v>2512</v>
      </c>
    </row>
    <row r="414" spans="2:12">
      <c r="B414" s="18">
        <v>411</v>
      </c>
      <c r="C414" s="59" t="s">
        <v>297</v>
      </c>
      <c r="D414" s="19" t="s">
        <v>1719</v>
      </c>
      <c r="E414" s="64" t="s">
        <v>50</v>
      </c>
      <c r="F414" s="8" t="s">
        <v>48</v>
      </c>
      <c r="G414" s="8" t="s">
        <v>2636</v>
      </c>
      <c r="H414" s="8" t="s">
        <v>3333</v>
      </c>
      <c r="I414" s="8" t="s">
        <v>3334</v>
      </c>
      <c r="J414" s="8" t="s">
        <v>4003</v>
      </c>
      <c r="K414" s="8" t="s">
        <v>89</v>
      </c>
      <c r="L414" s="56" t="s">
        <v>2512</v>
      </c>
    </row>
    <row r="415" spans="2:12">
      <c r="B415" s="18">
        <v>412</v>
      </c>
      <c r="C415" s="59" t="s">
        <v>297</v>
      </c>
      <c r="D415" s="19" t="s">
        <v>1176</v>
      </c>
      <c r="E415" s="64" t="s">
        <v>47</v>
      </c>
      <c r="F415" s="8" t="s">
        <v>48</v>
      </c>
      <c r="G415" s="8" t="s">
        <v>2666</v>
      </c>
      <c r="H415" s="8" t="s">
        <v>3335</v>
      </c>
      <c r="I415" s="8" t="s">
        <v>3336</v>
      </c>
      <c r="J415" s="8" t="s">
        <v>4003</v>
      </c>
      <c r="K415" s="8" t="s">
        <v>138</v>
      </c>
      <c r="L415" s="56" t="s">
        <v>2512</v>
      </c>
    </row>
    <row r="416" spans="2:12">
      <c r="B416" s="18">
        <v>413</v>
      </c>
      <c r="C416" s="59" t="s">
        <v>297</v>
      </c>
      <c r="D416" s="19" t="s">
        <v>2493</v>
      </c>
      <c r="E416" s="64" t="s">
        <v>50</v>
      </c>
      <c r="F416" s="8" t="s">
        <v>51</v>
      </c>
      <c r="G416" s="8" t="s">
        <v>2509</v>
      </c>
      <c r="H416" s="8" t="s">
        <v>218</v>
      </c>
      <c r="I416" s="8" t="s">
        <v>3337</v>
      </c>
      <c r="J416" s="8" t="s">
        <v>4003</v>
      </c>
      <c r="K416" s="8" t="s">
        <v>73</v>
      </c>
      <c r="L416" s="56" t="s">
        <v>2512</v>
      </c>
    </row>
    <row r="417" spans="2:12">
      <c r="B417" s="18">
        <v>414</v>
      </c>
      <c r="C417" s="59" t="s">
        <v>297</v>
      </c>
      <c r="D417" s="19" t="s">
        <v>899</v>
      </c>
      <c r="E417" s="64" t="s">
        <v>50</v>
      </c>
      <c r="F417" s="8" t="s">
        <v>48</v>
      </c>
      <c r="G417" s="8" t="s">
        <v>2536</v>
      </c>
      <c r="H417" s="8" t="s">
        <v>3338</v>
      </c>
      <c r="I417" s="8" t="s">
        <v>3339</v>
      </c>
      <c r="J417" s="8" t="s">
        <v>4003</v>
      </c>
      <c r="K417" s="8" t="s">
        <v>91</v>
      </c>
      <c r="L417" s="56" t="s">
        <v>2512</v>
      </c>
    </row>
    <row r="418" spans="2:12">
      <c r="B418" s="18">
        <v>415</v>
      </c>
      <c r="C418" s="59" t="s">
        <v>297</v>
      </c>
      <c r="D418" s="19" t="s">
        <v>1579</v>
      </c>
      <c r="E418" s="64" t="s">
        <v>47</v>
      </c>
      <c r="F418" s="8" t="s">
        <v>48</v>
      </c>
      <c r="G418" s="8" t="s">
        <v>2722</v>
      </c>
      <c r="H418" s="8" t="s">
        <v>3340</v>
      </c>
      <c r="I418" s="8" t="s">
        <v>3341</v>
      </c>
      <c r="J418" s="8" t="s">
        <v>4003</v>
      </c>
      <c r="K418" s="8" t="s">
        <v>64</v>
      </c>
      <c r="L418" s="56" t="s">
        <v>2512</v>
      </c>
    </row>
    <row r="419" spans="2:12">
      <c r="B419" s="18">
        <v>416</v>
      </c>
      <c r="C419" s="59" t="s">
        <v>63</v>
      </c>
      <c r="D419" s="19" t="s">
        <v>1499</v>
      </c>
      <c r="E419" s="64" t="s">
        <v>47</v>
      </c>
      <c r="F419" s="8" t="s">
        <v>48</v>
      </c>
      <c r="G419" s="8" t="s">
        <v>2862</v>
      </c>
      <c r="H419" s="8" t="s">
        <v>3342</v>
      </c>
      <c r="I419" s="8" t="s">
        <v>3343</v>
      </c>
      <c r="J419" s="8" t="s">
        <v>4003</v>
      </c>
      <c r="K419" s="8" t="s">
        <v>150</v>
      </c>
      <c r="L419" s="56" t="s">
        <v>2512</v>
      </c>
    </row>
    <row r="420" spans="2:12">
      <c r="B420" s="18">
        <v>417</v>
      </c>
      <c r="C420" s="59" t="s">
        <v>297</v>
      </c>
      <c r="D420" s="19" t="s">
        <v>1151</v>
      </c>
      <c r="E420" s="64" t="s">
        <v>47</v>
      </c>
      <c r="F420" s="8" t="s">
        <v>53</v>
      </c>
      <c r="G420" s="8" t="s">
        <v>2666</v>
      </c>
      <c r="H420" s="8" t="s">
        <v>3344</v>
      </c>
      <c r="I420" s="8" t="s">
        <v>3345</v>
      </c>
      <c r="J420" s="8" t="s">
        <v>4003</v>
      </c>
      <c r="K420" s="8" t="s">
        <v>138</v>
      </c>
      <c r="L420" s="56" t="s">
        <v>2512</v>
      </c>
    </row>
    <row r="421" spans="2:12">
      <c r="B421" s="18">
        <v>418</v>
      </c>
      <c r="C421" s="59" t="s">
        <v>297</v>
      </c>
      <c r="D421" s="19" t="s">
        <v>3346</v>
      </c>
      <c r="E421" s="64" t="s">
        <v>47</v>
      </c>
      <c r="F421" s="8" t="s">
        <v>48</v>
      </c>
      <c r="G421" s="8" t="s">
        <v>2636</v>
      </c>
      <c r="H421" s="8" t="s">
        <v>3347</v>
      </c>
      <c r="I421" s="8" t="s">
        <v>3348</v>
      </c>
      <c r="J421" s="8" t="s">
        <v>4003</v>
      </c>
      <c r="K421" s="8" t="s">
        <v>89</v>
      </c>
      <c r="L421" s="56" t="s">
        <v>2512</v>
      </c>
    </row>
    <row r="422" spans="2:12">
      <c r="B422" s="18">
        <v>419</v>
      </c>
      <c r="C422" s="59" t="s">
        <v>297</v>
      </c>
      <c r="D422" s="19" t="s">
        <v>3349</v>
      </c>
      <c r="E422" s="64" t="s">
        <v>47</v>
      </c>
      <c r="F422" s="8" t="s">
        <v>51</v>
      </c>
      <c r="G422" s="8" t="s">
        <v>2554</v>
      </c>
      <c r="H422" s="8" t="s">
        <v>3228</v>
      </c>
      <c r="I422" s="8" t="s">
        <v>3350</v>
      </c>
      <c r="J422" s="8" t="s">
        <v>4003</v>
      </c>
      <c r="K422" s="8" t="s">
        <v>2557</v>
      </c>
      <c r="L422" s="56" t="s">
        <v>2512</v>
      </c>
    </row>
    <row r="423" spans="2:12">
      <c r="B423" s="18">
        <v>420</v>
      </c>
      <c r="C423" s="59" t="s">
        <v>297</v>
      </c>
      <c r="D423" s="19" t="s">
        <v>512</v>
      </c>
      <c r="E423" s="64" t="s">
        <v>50</v>
      </c>
      <c r="F423" s="8" t="s">
        <v>52</v>
      </c>
      <c r="G423" s="8" t="s">
        <v>2541</v>
      </c>
      <c r="H423" s="8" t="s">
        <v>3351</v>
      </c>
      <c r="I423" s="8" t="s">
        <v>3352</v>
      </c>
      <c r="J423" s="8" t="s">
        <v>4003</v>
      </c>
      <c r="K423" s="8" t="s">
        <v>87</v>
      </c>
      <c r="L423" s="56" t="s">
        <v>2512</v>
      </c>
    </row>
    <row r="424" spans="2:12">
      <c r="B424" s="18">
        <v>421</v>
      </c>
      <c r="C424" s="59" t="s">
        <v>297</v>
      </c>
      <c r="D424" s="19" t="s">
        <v>3353</v>
      </c>
      <c r="E424" s="64" t="s">
        <v>50</v>
      </c>
      <c r="F424" s="8" t="s">
        <v>178</v>
      </c>
      <c r="G424" s="8" t="s">
        <v>2554</v>
      </c>
      <c r="H424" s="8" t="s">
        <v>3354</v>
      </c>
      <c r="I424" s="8" t="s">
        <v>3355</v>
      </c>
      <c r="J424" s="8" t="s">
        <v>4003</v>
      </c>
      <c r="K424" s="8" t="s">
        <v>2557</v>
      </c>
      <c r="L424" s="56" t="s">
        <v>2512</v>
      </c>
    </row>
    <row r="425" spans="2:12">
      <c r="B425" s="18">
        <v>422</v>
      </c>
      <c r="C425" s="59" t="s">
        <v>297</v>
      </c>
      <c r="D425" s="19" t="s">
        <v>767</v>
      </c>
      <c r="E425" s="64" t="s">
        <v>50</v>
      </c>
      <c r="F425" s="8" t="s">
        <v>48</v>
      </c>
      <c r="G425" s="8" t="s">
        <v>2603</v>
      </c>
      <c r="H425" s="8" t="s">
        <v>3356</v>
      </c>
      <c r="I425" s="8" t="s">
        <v>3357</v>
      </c>
      <c r="J425" s="8" t="s">
        <v>4003</v>
      </c>
      <c r="K425" s="8" t="s">
        <v>117</v>
      </c>
      <c r="L425" s="56" t="s">
        <v>2512</v>
      </c>
    </row>
    <row r="426" spans="2:12">
      <c r="B426" s="18">
        <v>423</v>
      </c>
      <c r="C426" s="59" t="s">
        <v>297</v>
      </c>
      <c r="D426" s="19" t="s">
        <v>726</v>
      </c>
      <c r="E426" s="64" t="s">
        <v>50</v>
      </c>
      <c r="F426" s="8" t="s">
        <v>61</v>
      </c>
      <c r="G426" s="8" t="s">
        <v>2558</v>
      </c>
      <c r="H426" s="8" t="s">
        <v>3358</v>
      </c>
      <c r="I426" s="8" t="s">
        <v>3359</v>
      </c>
      <c r="J426" s="8" t="s">
        <v>4003</v>
      </c>
      <c r="K426" s="8" t="s">
        <v>112</v>
      </c>
      <c r="L426" s="56" t="s">
        <v>2512</v>
      </c>
    </row>
    <row r="427" spans="2:12">
      <c r="B427" s="18">
        <v>424</v>
      </c>
      <c r="C427" s="59" t="s">
        <v>297</v>
      </c>
      <c r="D427" s="19" t="s">
        <v>556</v>
      </c>
      <c r="E427" s="64" t="s">
        <v>50</v>
      </c>
      <c r="F427" s="8" t="s">
        <v>52</v>
      </c>
      <c r="G427" s="8" t="s">
        <v>2636</v>
      </c>
      <c r="H427" s="8" t="s">
        <v>3293</v>
      </c>
      <c r="I427" s="8" t="s">
        <v>3360</v>
      </c>
      <c r="J427" s="8" t="s">
        <v>4003</v>
      </c>
      <c r="K427" s="8" t="s">
        <v>89</v>
      </c>
      <c r="L427" s="56" t="s">
        <v>2512</v>
      </c>
    </row>
    <row r="428" spans="2:12">
      <c r="B428" s="18">
        <v>425</v>
      </c>
      <c r="C428" s="59" t="s">
        <v>297</v>
      </c>
      <c r="D428" s="19" t="s">
        <v>1725</v>
      </c>
      <c r="E428" s="64" t="s">
        <v>50</v>
      </c>
      <c r="F428" s="8" t="s">
        <v>48</v>
      </c>
      <c r="G428" s="8" t="s">
        <v>2541</v>
      </c>
      <c r="H428" s="8" t="s">
        <v>3361</v>
      </c>
      <c r="I428" s="8" t="s">
        <v>3362</v>
      </c>
      <c r="J428" s="8" t="s">
        <v>4003</v>
      </c>
      <c r="K428" s="8" t="s">
        <v>87</v>
      </c>
      <c r="L428" s="56" t="s">
        <v>2512</v>
      </c>
    </row>
    <row r="429" spans="2:12">
      <c r="B429" s="18">
        <v>426</v>
      </c>
      <c r="C429" s="59" t="s">
        <v>297</v>
      </c>
      <c r="D429" s="19" t="s">
        <v>862</v>
      </c>
      <c r="E429" s="64" t="s">
        <v>50</v>
      </c>
      <c r="F429" s="8" t="s">
        <v>48</v>
      </c>
      <c r="G429" s="8" t="s">
        <v>2541</v>
      </c>
      <c r="H429" s="8" t="s">
        <v>3363</v>
      </c>
      <c r="I429" s="8" t="s">
        <v>3364</v>
      </c>
      <c r="J429" s="8" t="s">
        <v>4003</v>
      </c>
      <c r="K429" s="8" t="s">
        <v>87</v>
      </c>
      <c r="L429" s="56" t="s">
        <v>2512</v>
      </c>
    </row>
    <row r="430" spans="2:12">
      <c r="B430" s="18">
        <v>427</v>
      </c>
      <c r="C430" s="59" t="s">
        <v>297</v>
      </c>
      <c r="D430" s="19" t="s">
        <v>1368</v>
      </c>
      <c r="E430" s="64" t="s">
        <v>47</v>
      </c>
      <c r="F430" s="8" t="s">
        <v>61</v>
      </c>
      <c r="G430" s="8" t="s">
        <v>2740</v>
      </c>
      <c r="H430" s="8" t="s">
        <v>2336</v>
      </c>
      <c r="I430" s="8" t="s">
        <v>3365</v>
      </c>
      <c r="J430" s="8" t="s">
        <v>4003</v>
      </c>
      <c r="K430" s="8" t="s">
        <v>147</v>
      </c>
      <c r="L430" s="56" t="s">
        <v>2512</v>
      </c>
    </row>
    <row r="431" spans="2:12">
      <c r="B431" s="18">
        <v>428</v>
      </c>
      <c r="C431" s="59" t="s">
        <v>297</v>
      </c>
      <c r="D431" s="19" t="s">
        <v>487</v>
      </c>
      <c r="E431" s="64" t="s">
        <v>47</v>
      </c>
      <c r="F431" s="8" t="s">
        <v>48</v>
      </c>
      <c r="G431" s="8" t="s">
        <v>2550</v>
      </c>
      <c r="H431" s="8" t="s">
        <v>3366</v>
      </c>
      <c r="I431" s="8" t="s">
        <v>3367</v>
      </c>
      <c r="J431" s="8" t="s">
        <v>4003</v>
      </c>
      <c r="K431" s="8" t="s">
        <v>94</v>
      </c>
      <c r="L431" s="56" t="s">
        <v>2512</v>
      </c>
    </row>
    <row r="432" spans="2:12">
      <c r="B432" s="18">
        <v>429</v>
      </c>
      <c r="C432" s="59" t="s">
        <v>297</v>
      </c>
      <c r="D432" s="19" t="s">
        <v>409</v>
      </c>
      <c r="E432" s="64" t="s">
        <v>50</v>
      </c>
      <c r="F432" s="8" t="s">
        <v>48</v>
      </c>
      <c r="G432" s="8" t="s">
        <v>2550</v>
      </c>
      <c r="H432" s="8" t="s">
        <v>3368</v>
      </c>
      <c r="I432" s="8" t="s">
        <v>3369</v>
      </c>
      <c r="J432" s="8" t="s">
        <v>4003</v>
      </c>
      <c r="K432" s="8" t="s">
        <v>94</v>
      </c>
      <c r="L432" s="56" t="s">
        <v>2512</v>
      </c>
    </row>
    <row r="433" spans="2:12">
      <c r="B433" s="18">
        <v>430</v>
      </c>
      <c r="C433" s="59" t="s">
        <v>297</v>
      </c>
      <c r="D433" s="19" t="s">
        <v>2266</v>
      </c>
      <c r="E433" s="64" t="s">
        <v>50</v>
      </c>
      <c r="F433" s="8" t="s">
        <v>61</v>
      </c>
      <c r="G433" s="8" t="s">
        <v>2627</v>
      </c>
      <c r="H433" s="8" t="s">
        <v>3370</v>
      </c>
      <c r="I433" s="8" t="s">
        <v>3371</v>
      </c>
      <c r="J433" s="8" t="s">
        <v>4003</v>
      </c>
      <c r="K433" s="8" t="s">
        <v>84</v>
      </c>
      <c r="L433" s="56" t="s">
        <v>2512</v>
      </c>
    </row>
    <row r="434" spans="2:12">
      <c r="B434" s="18">
        <v>431</v>
      </c>
      <c r="C434" s="59" t="s">
        <v>297</v>
      </c>
      <c r="D434" s="19" t="s">
        <v>2082</v>
      </c>
      <c r="E434" s="64" t="s">
        <v>50</v>
      </c>
      <c r="F434" s="8" t="s">
        <v>51</v>
      </c>
      <c r="G434" s="8" t="s">
        <v>2722</v>
      </c>
      <c r="H434" s="8" t="s">
        <v>3372</v>
      </c>
      <c r="I434" s="8" t="s">
        <v>3373</v>
      </c>
      <c r="J434" s="8" t="s">
        <v>4003</v>
      </c>
      <c r="K434" s="8" t="s">
        <v>64</v>
      </c>
      <c r="L434" s="56" t="s">
        <v>2512</v>
      </c>
    </row>
    <row r="435" spans="2:12">
      <c r="B435" s="18">
        <v>432</v>
      </c>
      <c r="C435" s="59" t="s">
        <v>297</v>
      </c>
      <c r="D435" s="19" t="s">
        <v>539</v>
      </c>
      <c r="E435" s="64" t="s">
        <v>50</v>
      </c>
      <c r="F435" s="8" t="s">
        <v>48</v>
      </c>
      <c r="G435" s="8" t="s">
        <v>2550</v>
      </c>
      <c r="H435" s="8" t="s">
        <v>3374</v>
      </c>
      <c r="I435" s="8" t="s">
        <v>3375</v>
      </c>
      <c r="J435" s="8" t="s">
        <v>4003</v>
      </c>
      <c r="K435" s="8" t="s">
        <v>94</v>
      </c>
      <c r="L435" s="56" t="s">
        <v>2512</v>
      </c>
    </row>
    <row r="436" spans="2:12">
      <c r="B436" s="18">
        <v>433</v>
      </c>
      <c r="C436" s="59" t="s">
        <v>297</v>
      </c>
      <c r="D436" s="19" t="s">
        <v>264</v>
      </c>
      <c r="E436" s="64" t="s">
        <v>47</v>
      </c>
      <c r="F436" s="8" t="s">
        <v>151</v>
      </c>
      <c r="G436" s="8" t="s">
        <v>2561</v>
      </c>
      <c r="H436" s="8" t="s">
        <v>3376</v>
      </c>
      <c r="I436" s="8" t="s">
        <v>3377</v>
      </c>
      <c r="J436" s="8" t="s">
        <v>4003</v>
      </c>
      <c r="K436" s="8" t="s">
        <v>110</v>
      </c>
      <c r="L436" s="56" t="s">
        <v>2512</v>
      </c>
    </row>
    <row r="437" spans="2:12">
      <c r="B437" s="18">
        <v>434</v>
      </c>
      <c r="C437" s="59" t="s">
        <v>297</v>
      </c>
      <c r="D437" s="19" t="s">
        <v>1622</v>
      </c>
      <c r="E437" s="64" t="s">
        <v>50</v>
      </c>
      <c r="F437" s="8" t="s">
        <v>52</v>
      </c>
      <c r="G437" s="8" t="s">
        <v>2778</v>
      </c>
      <c r="H437" s="8" t="s">
        <v>3378</v>
      </c>
      <c r="I437" s="8" t="s">
        <v>3379</v>
      </c>
      <c r="J437" s="8" t="s">
        <v>4003</v>
      </c>
      <c r="K437" s="8" t="s">
        <v>135</v>
      </c>
      <c r="L437" s="56" t="s">
        <v>2512</v>
      </c>
    </row>
    <row r="438" spans="2:12">
      <c r="B438" s="18">
        <v>435</v>
      </c>
      <c r="C438" s="59" t="s">
        <v>63</v>
      </c>
      <c r="D438" s="19" t="s">
        <v>1919</v>
      </c>
      <c r="E438" s="64" t="s">
        <v>47</v>
      </c>
      <c r="F438" s="8" t="s">
        <v>59</v>
      </c>
      <c r="G438" s="8" t="s">
        <v>2862</v>
      </c>
      <c r="H438" s="8" t="s">
        <v>3380</v>
      </c>
      <c r="I438" s="8" t="s">
        <v>3381</v>
      </c>
      <c r="J438" s="8" t="s">
        <v>4003</v>
      </c>
      <c r="K438" s="8" t="s">
        <v>150</v>
      </c>
      <c r="L438" s="56" t="s">
        <v>2512</v>
      </c>
    </row>
    <row r="439" spans="2:12">
      <c r="B439" s="18">
        <v>436</v>
      </c>
      <c r="C439" s="59" t="s">
        <v>297</v>
      </c>
      <c r="D439" s="19" t="s">
        <v>1883</v>
      </c>
      <c r="E439" s="64" t="s">
        <v>47</v>
      </c>
      <c r="F439" s="8" t="s">
        <v>48</v>
      </c>
      <c r="G439" s="8" t="s">
        <v>2561</v>
      </c>
      <c r="H439" s="8" t="s">
        <v>3382</v>
      </c>
      <c r="I439" s="8" t="s">
        <v>3383</v>
      </c>
      <c r="J439" s="8" t="s">
        <v>4003</v>
      </c>
      <c r="K439" s="8" t="s">
        <v>110</v>
      </c>
      <c r="L439" s="56" t="s">
        <v>2512</v>
      </c>
    </row>
    <row r="440" spans="2:12">
      <c r="B440" s="18">
        <v>437</v>
      </c>
      <c r="C440" s="59" t="s">
        <v>297</v>
      </c>
      <c r="D440" s="19" t="s">
        <v>2253</v>
      </c>
      <c r="E440" s="64" t="s">
        <v>50</v>
      </c>
      <c r="F440" s="8" t="s">
        <v>48</v>
      </c>
      <c r="G440" s="8" t="s">
        <v>2627</v>
      </c>
      <c r="H440" s="8" t="s">
        <v>3384</v>
      </c>
      <c r="I440" s="8" t="s">
        <v>3385</v>
      </c>
      <c r="J440" s="8" t="s">
        <v>4003</v>
      </c>
      <c r="K440" s="8" t="s">
        <v>84</v>
      </c>
      <c r="L440" s="56" t="s">
        <v>2512</v>
      </c>
    </row>
    <row r="441" spans="2:12">
      <c r="B441" s="18">
        <v>438</v>
      </c>
      <c r="C441" s="59" t="s">
        <v>63</v>
      </c>
      <c r="D441" s="19" t="s">
        <v>187</v>
      </c>
      <c r="E441" s="64" t="s">
        <v>47</v>
      </c>
      <c r="F441" s="8" t="s">
        <v>51</v>
      </c>
      <c r="G441" s="8" t="s">
        <v>2525</v>
      </c>
      <c r="H441" s="8" t="s">
        <v>3386</v>
      </c>
      <c r="I441" s="8" t="s">
        <v>3387</v>
      </c>
      <c r="J441" s="8" t="s">
        <v>4003</v>
      </c>
      <c r="K441" s="8" t="s">
        <v>75</v>
      </c>
      <c r="L441" s="56" t="s">
        <v>2512</v>
      </c>
    </row>
    <row r="442" spans="2:12">
      <c r="B442" s="18">
        <v>439</v>
      </c>
      <c r="C442" s="59" t="s">
        <v>297</v>
      </c>
      <c r="D442" s="19" t="s">
        <v>1193</v>
      </c>
      <c r="E442" s="64" t="s">
        <v>50</v>
      </c>
      <c r="F442" s="8" t="s">
        <v>53</v>
      </c>
      <c r="G442" s="8" t="s">
        <v>2636</v>
      </c>
      <c r="H442" s="8" t="s">
        <v>3388</v>
      </c>
      <c r="I442" s="8" t="s">
        <v>3389</v>
      </c>
      <c r="J442" s="8" t="s">
        <v>4003</v>
      </c>
      <c r="K442" s="8" t="s">
        <v>89</v>
      </c>
      <c r="L442" s="56" t="s">
        <v>2512</v>
      </c>
    </row>
    <row r="443" spans="2:12">
      <c r="B443" s="18">
        <v>440</v>
      </c>
      <c r="C443" s="59" t="s">
        <v>297</v>
      </c>
      <c r="D443" s="19" t="s">
        <v>1488</v>
      </c>
      <c r="E443" s="64" t="s">
        <v>47</v>
      </c>
      <c r="F443" s="8" t="s">
        <v>57</v>
      </c>
      <c r="G443" s="8" t="s">
        <v>2581</v>
      </c>
      <c r="H443" s="8" t="s">
        <v>3390</v>
      </c>
      <c r="I443" s="8" t="s">
        <v>3391</v>
      </c>
      <c r="J443" s="8" t="s">
        <v>4003</v>
      </c>
      <c r="K443" s="8" t="s">
        <v>123</v>
      </c>
      <c r="L443" s="56" t="s">
        <v>2512</v>
      </c>
    </row>
    <row r="444" spans="2:12">
      <c r="B444" s="18">
        <v>441</v>
      </c>
      <c r="C444" s="59" t="s">
        <v>297</v>
      </c>
      <c r="D444" s="19" t="s">
        <v>982</v>
      </c>
      <c r="E444" s="64" t="s">
        <v>50</v>
      </c>
      <c r="F444" s="8" t="s">
        <v>52</v>
      </c>
      <c r="G444" s="8" t="s">
        <v>2636</v>
      </c>
      <c r="H444" s="8" t="s">
        <v>3064</v>
      </c>
      <c r="I444" s="8" t="s">
        <v>3392</v>
      </c>
      <c r="J444" s="8" t="s">
        <v>4003</v>
      </c>
      <c r="K444" s="8" t="s">
        <v>89</v>
      </c>
      <c r="L444" s="56" t="s">
        <v>2512</v>
      </c>
    </row>
    <row r="445" spans="2:12">
      <c r="B445" s="18">
        <v>442</v>
      </c>
      <c r="C445" s="59" t="s">
        <v>297</v>
      </c>
      <c r="D445" s="19" t="s">
        <v>1023</v>
      </c>
      <c r="E445" s="64" t="s">
        <v>47</v>
      </c>
      <c r="F445" s="8" t="s">
        <v>48</v>
      </c>
      <c r="G445" s="8" t="s">
        <v>2862</v>
      </c>
      <c r="H445" s="8" t="s">
        <v>3393</v>
      </c>
      <c r="I445" s="8" t="s">
        <v>3394</v>
      </c>
      <c r="J445" s="8" t="s">
        <v>4003</v>
      </c>
      <c r="K445" s="8" t="s">
        <v>150</v>
      </c>
      <c r="L445" s="56" t="s">
        <v>2512</v>
      </c>
    </row>
    <row r="446" spans="2:12">
      <c r="B446" s="18">
        <v>443</v>
      </c>
      <c r="C446" s="59" t="s">
        <v>297</v>
      </c>
      <c r="D446" s="19" t="s">
        <v>574</v>
      </c>
      <c r="E446" s="64" t="s">
        <v>47</v>
      </c>
      <c r="F446" s="8" t="s">
        <v>56</v>
      </c>
      <c r="G446" s="8" t="s">
        <v>2541</v>
      </c>
      <c r="H446" s="8" t="s">
        <v>3366</v>
      </c>
      <c r="I446" s="8" t="s">
        <v>3395</v>
      </c>
      <c r="J446" s="8" t="s">
        <v>4003</v>
      </c>
      <c r="K446" s="8" t="s">
        <v>87</v>
      </c>
      <c r="L446" s="56" t="s">
        <v>2512</v>
      </c>
    </row>
    <row r="447" spans="2:12">
      <c r="B447" s="18">
        <v>444</v>
      </c>
      <c r="C447" s="59" t="s">
        <v>297</v>
      </c>
      <c r="D447" s="19" t="s">
        <v>1410</v>
      </c>
      <c r="E447" s="64" t="s">
        <v>47</v>
      </c>
      <c r="F447" s="8" t="s">
        <v>48</v>
      </c>
      <c r="G447" s="8" t="s">
        <v>2541</v>
      </c>
      <c r="H447" s="8" t="s">
        <v>3396</v>
      </c>
      <c r="I447" s="8" t="s">
        <v>3397</v>
      </c>
      <c r="J447" s="8" t="s">
        <v>4003</v>
      </c>
      <c r="K447" s="8" t="s">
        <v>87</v>
      </c>
      <c r="L447" s="56" t="s">
        <v>2512</v>
      </c>
    </row>
    <row r="448" spans="2:12">
      <c r="B448" s="18">
        <v>445</v>
      </c>
      <c r="C448" s="59" t="s">
        <v>297</v>
      </c>
      <c r="D448" s="19" t="s">
        <v>396</v>
      </c>
      <c r="E448" s="64" t="s">
        <v>47</v>
      </c>
      <c r="F448" s="8" t="s">
        <v>57</v>
      </c>
      <c r="G448" s="8" t="s">
        <v>2603</v>
      </c>
      <c r="H448" s="8" t="s">
        <v>3398</v>
      </c>
      <c r="I448" s="8" t="s">
        <v>3399</v>
      </c>
      <c r="J448" s="8" t="s">
        <v>4003</v>
      </c>
      <c r="K448" s="8" t="s">
        <v>117</v>
      </c>
      <c r="L448" s="56" t="s">
        <v>2512</v>
      </c>
    </row>
    <row r="449" spans="2:12">
      <c r="B449" s="18">
        <v>446</v>
      </c>
      <c r="C449" s="59" t="s">
        <v>297</v>
      </c>
      <c r="D449" s="19" t="s">
        <v>1606</v>
      </c>
      <c r="E449" s="64" t="s">
        <v>50</v>
      </c>
      <c r="F449" s="8" t="s">
        <v>48</v>
      </c>
      <c r="G449" s="8" t="s">
        <v>2636</v>
      </c>
      <c r="H449" s="8" t="s">
        <v>3400</v>
      </c>
      <c r="I449" s="8" t="s">
        <v>3401</v>
      </c>
      <c r="J449" s="8" t="s">
        <v>4003</v>
      </c>
      <c r="K449" s="8" t="s">
        <v>89</v>
      </c>
      <c r="L449" s="56" t="s">
        <v>2512</v>
      </c>
    </row>
    <row r="450" spans="2:12">
      <c r="B450" s="18">
        <v>447</v>
      </c>
      <c r="C450" s="59" t="s">
        <v>297</v>
      </c>
      <c r="D450" s="19" t="s">
        <v>2260</v>
      </c>
      <c r="E450" s="64" t="s">
        <v>47</v>
      </c>
      <c r="F450" s="8" t="s">
        <v>48</v>
      </c>
      <c r="G450" s="8" t="s">
        <v>2509</v>
      </c>
      <c r="H450" s="8" t="s">
        <v>2080</v>
      </c>
      <c r="I450" s="8" t="s">
        <v>3402</v>
      </c>
      <c r="J450" s="8" t="s">
        <v>4003</v>
      </c>
      <c r="K450" s="8" t="s">
        <v>73</v>
      </c>
      <c r="L450" s="56" t="s">
        <v>2512</v>
      </c>
    </row>
    <row r="451" spans="2:12">
      <c r="B451" s="18">
        <v>448</v>
      </c>
      <c r="C451" s="59" t="s">
        <v>297</v>
      </c>
      <c r="D451" s="19" t="s">
        <v>2320</v>
      </c>
      <c r="E451" s="64" t="s">
        <v>47</v>
      </c>
      <c r="F451" s="8" t="s">
        <v>59</v>
      </c>
      <c r="G451" s="8" t="s">
        <v>2509</v>
      </c>
      <c r="H451" s="8" t="s">
        <v>3403</v>
      </c>
      <c r="I451" s="8" t="s">
        <v>3404</v>
      </c>
      <c r="J451" s="8" t="s">
        <v>4003</v>
      </c>
      <c r="K451" s="8" t="s">
        <v>73</v>
      </c>
      <c r="L451" s="56" t="s">
        <v>2512</v>
      </c>
    </row>
    <row r="452" spans="2:12">
      <c r="B452" s="18">
        <v>449</v>
      </c>
      <c r="C452" s="59" t="s">
        <v>63</v>
      </c>
      <c r="D452" s="19" t="s">
        <v>216</v>
      </c>
      <c r="E452" s="64" t="s">
        <v>50</v>
      </c>
      <c r="F452" s="8" t="s">
        <v>48</v>
      </c>
      <c r="G452" s="8" t="s">
        <v>2740</v>
      </c>
      <c r="H452" s="8" t="s">
        <v>3405</v>
      </c>
      <c r="I452" s="8" t="s">
        <v>3406</v>
      </c>
      <c r="J452" s="8" t="s">
        <v>4003</v>
      </c>
      <c r="K452" s="8" t="s">
        <v>147</v>
      </c>
      <c r="L452" s="56" t="s">
        <v>2512</v>
      </c>
    </row>
    <row r="453" spans="2:12">
      <c r="B453" s="18">
        <v>450</v>
      </c>
      <c r="C453" s="59" t="s">
        <v>297</v>
      </c>
      <c r="D453" s="19" t="s">
        <v>1396</v>
      </c>
      <c r="E453" s="64" t="s">
        <v>50</v>
      </c>
      <c r="F453" s="8" t="s">
        <v>51</v>
      </c>
      <c r="G453" s="8" t="s">
        <v>2561</v>
      </c>
      <c r="H453" s="8" t="s">
        <v>3407</v>
      </c>
      <c r="I453" s="8" t="s">
        <v>3408</v>
      </c>
      <c r="J453" s="8" t="s">
        <v>4003</v>
      </c>
      <c r="K453" s="8" t="s">
        <v>110</v>
      </c>
      <c r="L453" s="56" t="s">
        <v>2512</v>
      </c>
    </row>
    <row r="454" spans="2:12">
      <c r="B454" s="18">
        <v>451</v>
      </c>
      <c r="C454" s="59" t="s">
        <v>297</v>
      </c>
      <c r="D454" s="19" t="s">
        <v>598</v>
      </c>
      <c r="E454" s="64" t="s">
        <v>47</v>
      </c>
      <c r="F454" s="8" t="s">
        <v>51</v>
      </c>
      <c r="G454" s="8" t="s">
        <v>2554</v>
      </c>
      <c r="H454" s="8" t="s">
        <v>3409</v>
      </c>
      <c r="I454" s="8" t="s">
        <v>3410</v>
      </c>
      <c r="J454" s="8" t="s">
        <v>4003</v>
      </c>
      <c r="K454" s="8" t="s">
        <v>2557</v>
      </c>
      <c r="L454" s="56" t="s">
        <v>2512</v>
      </c>
    </row>
    <row r="455" spans="2:12">
      <c r="B455" s="18">
        <v>452</v>
      </c>
      <c r="C455" s="59" t="s">
        <v>297</v>
      </c>
      <c r="D455" s="19" t="s">
        <v>1997</v>
      </c>
      <c r="E455" s="64" t="s">
        <v>47</v>
      </c>
      <c r="F455" s="8" t="s">
        <v>51</v>
      </c>
      <c r="G455" s="8" t="s">
        <v>2517</v>
      </c>
      <c r="H455" s="8" t="s">
        <v>3411</v>
      </c>
      <c r="I455" s="8" t="s">
        <v>3412</v>
      </c>
      <c r="J455" s="8" t="s">
        <v>4003</v>
      </c>
      <c r="K455" s="8" t="s">
        <v>71</v>
      </c>
      <c r="L455" s="56" t="s">
        <v>2512</v>
      </c>
    </row>
    <row r="456" spans="2:12">
      <c r="B456" s="18">
        <v>453</v>
      </c>
      <c r="C456" s="59" t="s">
        <v>297</v>
      </c>
      <c r="D456" s="19" t="s">
        <v>2381</v>
      </c>
      <c r="E456" s="64" t="s">
        <v>50</v>
      </c>
      <c r="F456" s="8" t="s">
        <v>48</v>
      </c>
      <c r="G456" s="8" t="s">
        <v>2620</v>
      </c>
      <c r="H456" s="8" t="s">
        <v>3413</v>
      </c>
      <c r="I456" s="8" t="s">
        <v>3414</v>
      </c>
      <c r="J456" s="8" t="s">
        <v>4003</v>
      </c>
      <c r="K456" s="8" t="s">
        <v>131</v>
      </c>
      <c r="L456" s="56" t="s">
        <v>2512</v>
      </c>
    </row>
    <row r="457" spans="2:12">
      <c r="B457" s="18">
        <v>454</v>
      </c>
      <c r="C457" s="59" t="s">
        <v>297</v>
      </c>
      <c r="D457" s="19" t="s">
        <v>2052</v>
      </c>
      <c r="E457" s="64" t="s">
        <v>47</v>
      </c>
      <c r="F457" s="8" t="s">
        <v>51</v>
      </c>
      <c r="G457" s="8" t="s">
        <v>2517</v>
      </c>
      <c r="H457" s="8" t="s">
        <v>3415</v>
      </c>
      <c r="I457" s="8" t="s">
        <v>3416</v>
      </c>
      <c r="J457" s="8" t="s">
        <v>4003</v>
      </c>
      <c r="K457" s="8" t="s">
        <v>71</v>
      </c>
      <c r="L457" s="56" t="s">
        <v>2512</v>
      </c>
    </row>
    <row r="458" spans="2:12">
      <c r="B458" s="18">
        <v>455</v>
      </c>
      <c r="C458" s="59" t="s">
        <v>297</v>
      </c>
      <c r="D458" s="19" t="s">
        <v>1722</v>
      </c>
      <c r="E458" s="64" t="s">
        <v>47</v>
      </c>
      <c r="F458" s="8" t="s">
        <v>51</v>
      </c>
      <c r="G458" s="8" t="s">
        <v>2636</v>
      </c>
      <c r="H458" s="8" t="s">
        <v>3417</v>
      </c>
      <c r="I458" s="8" t="s">
        <v>3418</v>
      </c>
      <c r="J458" s="8" t="s">
        <v>4003</v>
      </c>
      <c r="K458" s="8" t="s">
        <v>89</v>
      </c>
      <c r="L458" s="56" t="s">
        <v>2512</v>
      </c>
    </row>
    <row r="459" spans="2:12">
      <c r="B459" s="18">
        <v>456</v>
      </c>
      <c r="C459" s="59" t="s">
        <v>297</v>
      </c>
      <c r="D459" s="19" t="s">
        <v>1625</v>
      </c>
      <c r="E459" s="64" t="s">
        <v>50</v>
      </c>
      <c r="F459" s="8" t="s">
        <v>57</v>
      </c>
      <c r="G459" s="8" t="s">
        <v>2561</v>
      </c>
      <c r="H459" s="8" t="s">
        <v>3419</v>
      </c>
      <c r="I459" s="8" t="s">
        <v>3420</v>
      </c>
      <c r="J459" s="8" t="s">
        <v>4003</v>
      </c>
      <c r="K459" s="8" t="s">
        <v>110</v>
      </c>
      <c r="L459" s="56" t="s">
        <v>2512</v>
      </c>
    </row>
    <row r="460" spans="2:12">
      <c r="B460" s="18">
        <v>457</v>
      </c>
      <c r="C460" s="59" t="s">
        <v>297</v>
      </c>
      <c r="D460" s="19" t="s">
        <v>2152</v>
      </c>
      <c r="E460" s="64" t="s">
        <v>47</v>
      </c>
      <c r="F460" s="8" t="s">
        <v>70</v>
      </c>
      <c r="G460" s="8" t="s">
        <v>2517</v>
      </c>
      <c r="H460" s="8" t="s">
        <v>3421</v>
      </c>
      <c r="I460" s="8" t="s">
        <v>3422</v>
      </c>
      <c r="J460" s="8" t="s">
        <v>4003</v>
      </c>
      <c r="K460" s="8" t="s">
        <v>71</v>
      </c>
      <c r="L460" s="56" t="s">
        <v>2512</v>
      </c>
    </row>
    <row r="461" spans="2:12">
      <c r="B461" s="18">
        <v>458</v>
      </c>
      <c r="C461" s="59" t="s">
        <v>297</v>
      </c>
      <c r="D461" s="19" t="s">
        <v>1376</v>
      </c>
      <c r="E461" s="64" t="s">
        <v>47</v>
      </c>
      <c r="F461" s="8" t="s">
        <v>51</v>
      </c>
      <c r="G461" s="8" t="s">
        <v>2722</v>
      </c>
      <c r="H461" s="8" t="s">
        <v>3423</v>
      </c>
      <c r="I461" s="8" t="s">
        <v>3424</v>
      </c>
      <c r="J461" s="8" t="s">
        <v>4003</v>
      </c>
      <c r="K461" s="8" t="s">
        <v>64</v>
      </c>
      <c r="L461" s="56" t="s">
        <v>2512</v>
      </c>
    </row>
    <row r="462" spans="2:12">
      <c r="B462" s="18">
        <v>459</v>
      </c>
      <c r="C462" s="59" t="s">
        <v>297</v>
      </c>
      <c r="D462" s="19" t="s">
        <v>970</v>
      </c>
      <c r="E462" s="64" t="s">
        <v>50</v>
      </c>
      <c r="F462" s="8" t="s">
        <v>51</v>
      </c>
      <c r="G462" s="8" t="s">
        <v>2541</v>
      </c>
      <c r="H462" s="8" t="s">
        <v>3425</v>
      </c>
      <c r="I462" s="8" t="s">
        <v>3426</v>
      </c>
      <c r="J462" s="8" t="s">
        <v>4003</v>
      </c>
      <c r="K462" s="8" t="s">
        <v>87</v>
      </c>
      <c r="L462" s="56" t="s">
        <v>2512</v>
      </c>
    </row>
    <row r="463" spans="2:12">
      <c r="B463" s="18">
        <v>460</v>
      </c>
      <c r="C463" s="59" t="s">
        <v>63</v>
      </c>
      <c r="D463" s="19" t="s">
        <v>1162</v>
      </c>
      <c r="E463" s="64" t="s">
        <v>50</v>
      </c>
      <c r="F463" s="8" t="s">
        <v>54</v>
      </c>
      <c r="G463" s="8" t="s">
        <v>2722</v>
      </c>
      <c r="H463" s="8" t="s">
        <v>3427</v>
      </c>
      <c r="I463" s="8" t="s">
        <v>3428</v>
      </c>
      <c r="J463" s="8" t="s">
        <v>4003</v>
      </c>
      <c r="K463" s="8" t="s">
        <v>64</v>
      </c>
      <c r="L463" s="56" t="s">
        <v>2512</v>
      </c>
    </row>
    <row r="464" spans="2:12">
      <c r="B464" s="18">
        <v>461</v>
      </c>
      <c r="C464" s="59" t="s">
        <v>297</v>
      </c>
      <c r="D464" s="19" t="s">
        <v>3429</v>
      </c>
      <c r="E464" s="64" t="s">
        <v>47</v>
      </c>
      <c r="F464" s="8" t="s">
        <v>48</v>
      </c>
      <c r="G464" s="8" t="s">
        <v>2740</v>
      </c>
      <c r="H464" s="8" t="s">
        <v>3430</v>
      </c>
      <c r="I464" s="8" t="s">
        <v>3431</v>
      </c>
      <c r="J464" s="8" t="s">
        <v>4003</v>
      </c>
      <c r="K464" s="8" t="s">
        <v>147</v>
      </c>
      <c r="L464" s="56" t="s">
        <v>2512</v>
      </c>
    </row>
    <row r="465" spans="2:12">
      <c r="B465" s="18">
        <v>462</v>
      </c>
      <c r="C465" s="59" t="s">
        <v>297</v>
      </c>
      <c r="D465" s="19" t="s">
        <v>1315</v>
      </c>
      <c r="E465" s="64" t="s">
        <v>47</v>
      </c>
      <c r="F465" s="8" t="s">
        <v>51</v>
      </c>
      <c r="G465" s="8" t="s">
        <v>2554</v>
      </c>
      <c r="H465" s="8" t="s">
        <v>3432</v>
      </c>
      <c r="I465" s="8" t="s">
        <v>3433</v>
      </c>
      <c r="J465" s="8" t="s">
        <v>4003</v>
      </c>
      <c r="K465" s="8" t="s">
        <v>2557</v>
      </c>
      <c r="L465" s="56" t="s">
        <v>2512</v>
      </c>
    </row>
    <row r="466" spans="2:12">
      <c r="B466" s="18">
        <v>463</v>
      </c>
      <c r="C466" s="59" t="s">
        <v>297</v>
      </c>
      <c r="D466" s="19" t="s">
        <v>270</v>
      </c>
      <c r="E466" s="64" t="s">
        <v>47</v>
      </c>
      <c r="F466" s="8" t="s">
        <v>48</v>
      </c>
      <c r="G466" s="8" t="s">
        <v>2536</v>
      </c>
      <c r="H466" s="8" t="s">
        <v>3434</v>
      </c>
      <c r="I466" s="8" t="s">
        <v>3435</v>
      </c>
      <c r="J466" s="8" t="s">
        <v>4003</v>
      </c>
      <c r="K466" s="8" t="s">
        <v>91</v>
      </c>
      <c r="L466" s="56" t="s">
        <v>2512</v>
      </c>
    </row>
    <row r="467" spans="2:12">
      <c r="B467" s="18">
        <v>464</v>
      </c>
      <c r="C467" s="59" t="s">
        <v>297</v>
      </c>
      <c r="D467" s="19" t="s">
        <v>1099</v>
      </c>
      <c r="E467" s="64" t="s">
        <v>50</v>
      </c>
      <c r="F467" s="8" t="s">
        <v>59</v>
      </c>
      <c r="G467" s="8" t="s">
        <v>2740</v>
      </c>
      <c r="H467" s="8" t="s">
        <v>3436</v>
      </c>
      <c r="I467" s="8" t="s">
        <v>3437</v>
      </c>
      <c r="J467" s="8" t="s">
        <v>4003</v>
      </c>
      <c r="K467" s="8" t="s">
        <v>147</v>
      </c>
      <c r="L467" s="56" t="s">
        <v>2512</v>
      </c>
    </row>
    <row r="468" spans="2:12">
      <c r="B468" s="18">
        <v>465</v>
      </c>
      <c r="C468" s="59" t="s">
        <v>297</v>
      </c>
      <c r="D468" s="19" t="s">
        <v>1620</v>
      </c>
      <c r="E468" s="64" t="s">
        <v>47</v>
      </c>
      <c r="F468" s="8" t="s">
        <v>61</v>
      </c>
      <c r="G468" s="8" t="s">
        <v>2536</v>
      </c>
      <c r="H468" s="8" t="s">
        <v>3438</v>
      </c>
      <c r="I468" s="8" t="s">
        <v>3439</v>
      </c>
      <c r="J468" s="8" t="s">
        <v>4003</v>
      </c>
      <c r="K468" s="8" t="s">
        <v>91</v>
      </c>
      <c r="L468" s="56" t="s">
        <v>2512</v>
      </c>
    </row>
    <row r="469" spans="2:12">
      <c r="B469" s="18">
        <v>466</v>
      </c>
      <c r="C469" s="59" t="s">
        <v>297</v>
      </c>
      <c r="D469" s="19" t="s">
        <v>1350</v>
      </c>
      <c r="E469" s="64" t="s">
        <v>47</v>
      </c>
      <c r="F469" s="8" t="s">
        <v>48</v>
      </c>
      <c r="G469" s="8" t="s">
        <v>2541</v>
      </c>
      <c r="H469" s="8" t="s">
        <v>3440</v>
      </c>
      <c r="I469" s="8" t="s">
        <v>3441</v>
      </c>
      <c r="J469" s="8" t="s">
        <v>4003</v>
      </c>
      <c r="K469" s="8" t="s">
        <v>87</v>
      </c>
      <c r="L469" s="56" t="s">
        <v>2512</v>
      </c>
    </row>
    <row r="470" spans="2:12">
      <c r="B470" s="18">
        <v>467</v>
      </c>
      <c r="C470" s="59" t="s">
        <v>297</v>
      </c>
      <c r="D470" s="19" t="s">
        <v>1556</v>
      </c>
      <c r="E470" s="64" t="s">
        <v>47</v>
      </c>
      <c r="F470" s="8" t="s">
        <v>61</v>
      </c>
      <c r="G470" s="8" t="s">
        <v>2558</v>
      </c>
      <c r="H470" s="8" t="s">
        <v>3442</v>
      </c>
      <c r="I470" s="8" t="s">
        <v>3443</v>
      </c>
      <c r="J470" s="8" t="s">
        <v>4003</v>
      </c>
      <c r="K470" s="8" t="s">
        <v>112</v>
      </c>
      <c r="L470" s="56" t="s">
        <v>2512</v>
      </c>
    </row>
    <row r="471" spans="2:12">
      <c r="B471" s="18">
        <v>468</v>
      </c>
      <c r="C471" s="59" t="s">
        <v>297</v>
      </c>
      <c r="D471" s="19" t="s">
        <v>2263</v>
      </c>
      <c r="E471" s="64" t="s">
        <v>47</v>
      </c>
      <c r="F471" s="8" t="s">
        <v>51</v>
      </c>
      <c r="G471" s="8" t="s">
        <v>2541</v>
      </c>
      <c r="H471" s="8" t="s">
        <v>3444</v>
      </c>
      <c r="I471" s="8" t="s">
        <v>3445</v>
      </c>
      <c r="J471" s="8" t="s">
        <v>4003</v>
      </c>
      <c r="K471" s="8" t="s">
        <v>87</v>
      </c>
      <c r="L471" s="56" t="s">
        <v>2512</v>
      </c>
    </row>
    <row r="472" spans="2:12">
      <c r="B472" s="18">
        <v>469</v>
      </c>
      <c r="C472" s="59" t="s">
        <v>297</v>
      </c>
      <c r="D472" s="19" t="s">
        <v>1632</v>
      </c>
      <c r="E472" s="64" t="s">
        <v>50</v>
      </c>
      <c r="F472" s="8" t="s">
        <v>48</v>
      </c>
      <c r="G472" s="8" t="s">
        <v>2561</v>
      </c>
      <c r="H472" s="8" t="s">
        <v>3446</v>
      </c>
      <c r="I472" s="8" t="s">
        <v>3447</v>
      </c>
      <c r="J472" s="8" t="s">
        <v>4003</v>
      </c>
      <c r="K472" s="8" t="s">
        <v>110</v>
      </c>
      <c r="L472" s="56" t="s">
        <v>2512</v>
      </c>
    </row>
    <row r="473" spans="2:12">
      <c r="B473" s="18">
        <v>470</v>
      </c>
      <c r="C473" s="59" t="s">
        <v>297</v>
      </c>
      <c r="D473" s="19" t="s">
        <v>915</v>
      </c>
      <c r="E473" s="64" t="s">
        <v>50</v>
      </c>
      <c r="F473" s="8" t="s">
        <v>48</v>
      </c>
      <c r="G473" s="8" t="s">
        <v>2603</v>
      </c>
      <c r="H473" s="8" t="s">
        <v>3448</v>
      </c>
      <c r="I473" s="8" t="s">
        <v>3449</v>
      </c>
      <c r="J473" s="8" t="s">
        <v>4003</v>
      </c>
      <c r="K473" s="8" t="s">
        <v>117</v>
      </c>
      <c r="L473" s="56" t="s">
        <v>2512</v>
      </c>
    </row>
    <row r="474" spans="2:12">
      <c r="B474" s="18">
        <v>471</v>
      </c>
      <c r="C474" s="59" t="s">
        <v>63</v>
      </c>
      <c r="D474" s="19" t="s">
        <v>1911</v>
      </c>
      <c r="E474" s="64" t="s">
        <v>47</v>
      </c>
      <c r="F474" s="8" t="s">
        <v>51</v>
      </c>
      <c r="G474" s="8" t="s">
        <v>2558</v>
      </c>
      <c r="H474" s="8" t="s">
        <v>3450</v>
      </c>
      <c r="I474" s="8" t="s">
        <v>3451</v>
      </c>
      <c r="J474" s="8" t="s">
        <v>4003</v>
      </c>
      <c r="K474" s="8" t="s">
        <v>112</v>
      </c>
      <c r="L474" s="56" t="s">
        <v>2512</v>
      </c>
    </row>
    <row r="475" spans="2:12">
      <c r="B475" s="18">
        <v>472</v>
      </c>
      <c r="C475" s="59" t="s">
        <v>297</v>
      </c>
      <c r="D475" s="19" t="s">
        <v>800</v>
      </c>
      <c r="E475" s="64" t="s">
        <v>47</v>
      </c>
      <c r="F475" s="8" t="s">
        <v>57</v>
      </c>
      <c r="G475" s="8" t="s">
        <v>2554</v>
      </c>
      <c r="H475" s="8" t="s">
        <v>2321</v>
      </c>
      <c r="I475" s="8" t="s">
        <v>3452</v>
      </c>
      <c r="J475" s="8" t="s">
        <v>4003</v>
      </c>
      <c r="K475" s="8" t="s">
        <v>2557</v>
      </c>
      <c r="L475" s="56" t="s">
        <v>2512</v>
      </c>
    </row>
    <row r="476" spans="2:12">
      <c r="B476" s="18">
        <v>473</v>
      </c>
      <c r="C476" s="59" t="s">
        <v>63</v>
      </c>
      <c r="D476" s="19" t="s">
        <v>207</v>
      </c>
      <c r="E476" s="64" t="s">
        <v>47</v>
      </c>
      <c r="F476" s="8" t="s">
        <v>52</v>
      </c>
      <c r="G476" s="8" t="s">
        <v>2541</v>
      </c>
      <c r="H476" s="8" t="s">
        <v>3453</v>
      </c>
      <c r="I476" s="8" t="s">
        <v>3454</v>
      </c>
      <c r="J476" s="8" t="s">
        <v>4003</v>
      </c>
      <c r="K476" s="8" t="s">
        <v>87</v>
      </c>
      <c r="L476" s="56" t="s">
        <v>2512</v>
      </c>
    </row>
    <row r="477" spans="2:12">
      <c r="B477" s="18">
        <v>474</v>
      </c>
      <c r="C477" s="59" t="s">
        <v>297</v>
      </c>
      <c r="D477" s="19" t="s">
        <v>1685</v>
      </c>
      <c r="E477" s="64" t="s">
        <v>50</v>
      </c>
      <c r="F477" s="8" t="s">
        <v>51</v>
      </c>
      <c r="G477" s="8" t="s">
        <v>2722</v>
      </c>
      <c r="H477" s="8" t="s">
        <v>3455</v>
      </c>
      <c r="I477" s="8" t="s">
        <v>3456</v>
      </c>
      <c r="J477" s="8" t="s">
        <v>4003</v>
      </c>
      <c r="K477" s="8" t="s">
        <v>64</v>
      </c>
      <c r="L477" s="56" t="s">
        <v>2512</v>
      </c>
    </row>
    <row r="478" spans="2:12">
      <c r="B478" s="18">
        <v>475</v>
      </c>
      <c r="C478" s="59" t="s">
        <v>297</v>
      </c>
      <c r="D478" s="19" t="s">
        <v>3457</v>
      </c>
      <c r="E478" s="64" t="s">
        <v>50</v>
      </c>
      <c r="F478" s="8" t="s">
        <v>53</v>
      </c>
      <c r="G478" s="8" t="s">
        <v>2554</v>
      </c>
      <c r="H478" s="8" t="s">
        <v>3458</v>
      </c>
      <c r="I478" s="8" t="s">
        <v>3459</v>
      </c>
      <c r="J478" s="8" t="s">
        <v>4003</v>
      </c>
      <c r="K478" s="8" t="s">
        <v>2557</v>
      </c>
      <c r="L478" s="56" t="s">
        <v>2512</v>
      </c>
    </row>
    <row r="479" spans="2:12">
      <c r="B479" s="18">
        <v>476</v>
      </c>
      <c r="C479" s="59" t="s">
        <v>297</v>
      </c>
      <c r="D479" s="19" t="s">
        <v>738</v>
      </c>
      <c r="E479" s="64" t="s">
        <v>50</v>
      </c>
      <c r="F479" s="8" t="s">
        <v>51</v>
      </c>
      <c r="G479" s="8" t="s">
        <v>2722</v>
      </c>
      <c r="H479" s="8" t="s">
        <v>3460</v>
      </c>
      <c r="I479" s="8" t="s">
        <v>3461</v>
      </c>
      <c r="J479" s="8" t="s">
        <v>4003</v>
      </c>
      <c r="K479" s="8" t="s">
        <v>64</v>
      </c>
      <c r="L479" s="56" t="s">
        <v>2512</v>
      </c>
    </row>
    <row r="480" spans="2:12">
      <c r="B480" s="18">
        <v>477</v>
      </c>
      <c r="C480" s="59" t="s">
        <v>297</v>
      </c>
      <c r="D480" s="19" t="s">
        <v>1122</v>
      </c>
      <c r="E480" s="64" t="s">
        <v>50</v>
      </c>
      <c r="F480" s="8" t="s">
        <v>48</v>
      </c>
      <c r="G480" s="8" t="s">
        <v>2554</v>
      </c>
      <c r="H480" s="8" t="s">
        <v>3358</v>
      </c>
      <c r="I480" s="8" t="s">
        <v>3462</v>
      </c>
      <c r="J480" s="8" t="s">
        <v>4003</v>
      </c>
      <c r="K480" s="8" t="s">
        <v>2557</v>
      </c>
      <c r="L480" s="56" t="s">
        <v>2512</v>
      </c>
    </row>
    <row r="481" spans="2:12">
      <c r="B481" s="18">
        <v>478</v>
      </c>
      <c r="C481" s="59" t="s">
        <v>297</v>
      </c>
      <c r="D481" s="19" t="s">
        <v>1059</v>
      </c>
      <c r="E481" s="64" t="s">
        <v>47</v>
      </c>
      <c r="F481" s="8" t="s">
        <v>48</v>
      </c>
      <c r="G481" s="8" t="s">
        <v>2666</v>
      </c>
      <c r="H481" s="8" t="s">
        <v>3463</v>
      </c>
      <c r="I481" s="8" t="s">
        <v>3464</v>
      </c>
      <c r="J481" s="8" t="s">
        <v>4003</v>
      </c>
      <c r="K481" s="8" t="s">
        <v>138</v>
      </c>
      <c r="L481" s="56" t="s">
        <v>2512</v>
      </c>
    </row>
    <row r="482" spans="2:12">
      <c r="B482" s="18">
        <v>479</v>
      </c>
      <c r="C482" s="59" t="s">
        <v>297</v>
      </c>
      <c r="D482" s="19" t="s">
        <v>1143</v>
      </c>
      <c r="E482" s="64" t="s">
        <v>47</v>
      </c>
      <c r="F482" s="8" t="s">
        <v>51</v>
      </c>
      <c r="G482" s="8" t="s">
        <v>2666</v>
      </c>
      <c r="H482" s="8" t="s">
        <v>3465</v>
      </c>
      <c r="I482" s="8" t="s">
        <v>3466</v>
      </c>
      <c r="J482" s="8" t="s">
        <v>4003</v>
      </c>
      <c r="K482" s="8" t="s">
        <v>138</v>
      </c>
      <c r="L482" s="56" t="s">
        <v>2512</v>
      </c>
    </row>
    <row r="483" spans="2:12">
      <c r="B483" s="18">
        <v>480</v>
      </c>
      <c r="C483" s="59" t="s">
        <v>297</v>
      </c>
      <c r="D483" s="19" t="s">
        <v>1116</v>
      </c>
      <c r="E483" s="64" t="s">
        <v>47</v>
      </c>
      <c r="F483" s="8" t="s">
        <v>61</v>
      </c>
      <c r="G483" s="8" t="s">
        <v>2666</v>
      </c>
      <c r="H483" s="8" t="s">
        <v>3467</v>
      </c>
      <c r="I483" s="8" t="s">
        <v>3468</v>
      </c>
      <c r="J483" s="8" t="s">
        <v>4003</v>
      </c>
      <c r="K483" s="8" t="s">
        <v>138</v>
      </c>
      <c r="L483" s="56" t="s">
        <v>2512</v>
      </c>
    </row>
    <row r="484" spans="2:12">
      <c r="B484" s="18">
        <v>481</v>
      </c>
      <c r="C484" s="59" t="s">
        <v>297</v>
      </c>
      <c r="D484" s="19" t="s">
        <v>2044</v>
      </c>
      <c r="E484" s="64" t="s">
        <v>50</v>
      </c>
      <c r="F484" s="8" t="s">
        <v>51</v>
      </c>
      <c r="G484" s="8" t="s">
        <v>2722</v>
      </c>
      <c r="H484" s="8" t="s">
        <v>3469</v>
      </c>
      <c r="I484" s="8" t="s">
        <v>3470</v>
      </c>
      <c r="J484" s="8" t="s">
        <v>4003</v>
      </c>
      <c r="K484" s="8" t="s">
        <v>64</v>
      </c>
      <c r="L484" s="56" t="s">
        <v>2512</v>
      </c>
    </row>
    <row r="485" spans="2:12">
      <c r="B485" s="18">
        <v>482</v>
      </c>
      <c r="C485" s="59" t="s">
        <v>297</v>
      </c>
      <c r="D485" s="19" t="s">
        <v>2295</v>
      </c>
      <c r="E485" s="64" t="s">
        <v>50</v>
      </c>
      <c r="F485" s="8" t="s">
        <v>70</v>
      </c>
      <c r="G485" s="8" t="s">
        <v>2517</v>
      </c>
      <c r="H485" s="8" t="s">
        <v>3471</v>
      </c>
      <c r="I485" s="8" t="s">
        <v>3472</v>
      </c>
      <c r="J485" s="8" t="s">
        <v>4003</v>
      </c>
      <c r="K485" s="8" t="s">
        <v>71</v>
      </c>
      <c r="L485" s="56" t="s">
        <v>2512</v>
      </c>
    </row>
    <row r="486" spans="2:12">
      <c r="B486" s="18">
        <v>483</v>
      </c>
      <c r="C486" s="59" t="s">
        <v>297</v>
      </c>
      <c r="D486" s="19" t="s">
        <v>2472</v>
      </c>
      <c r="E486" s="64" t="s">
        <v>50</v>
      </c>
      <c r="F486" s="8" t="s">
        <v>61</v>
      </c>
      <c r="G486" s="8" t="s">
        <v>2517</v>
      </c>
      <c r="H486" s="8" t="s">
        <v>3473</v>
      </c>
      <c r="I486" s="8" t="s">
        <v>3474</v>
      </c>
      <c r="J486" s="8" t="s">
        <v>4003</v>
      </c>
      <c r="K486" s="8" t="s">
        <v>71</v>
      </c>
      <c r="L486" s="56" t="s">
        <v>2512</v>
      </c>
    </row>
    <row r="487" spans="2:12">
      <c r="B487" s="18">
        <v>484</v>
      </c>
      <c r="C487" s="59" t="s">
        <v>297</v>
      </c>
      <c r="D487" s="19" t="s">
        <v>656</v>
      </c>
      <c r="E487" s="64" t="s">
        <v>50</v>
      </c>
      <c r="F487" s="8" t="s">
        <v>51</v>
      </c>
      <c r="G487" s="8" t="s">
        <v>2541</v>
      </c>
      <c r="H487" s="8" t="s">
        <v>3475</v>
      </c>
      <c r="I487" s="8" t="s">
        <v>3476</v>
      </c>
      <c r="J487" s="8" t="s">
        <v>4003</v>
      </c>
      <c r="K487" s="8" t="s">
        <v>87</v>
      </c>
      <c r="L487" s="56" t="s">
        <v>2512</v>
      </c>
    </row>
    <row r="488" spans="2:12">
      <c r="B488" s="18">
        <v>485</v>
      </c>
      <c r="C488" s="59" t="s">
        <v>297</v>
      </c>
      <c r="D488" s="19" t="s">
        <v>1908</v>
      </c>
      <c r="E488" s="64" t="s">
        <v>50</v>
      </c>
      <c r="F488" s="8" t="s">
        <v>48</v>
      </c>
      <c r="G488" s="8" t="s">
        <v>2558</v>
      </c>
      <c r="H488" s="8" t="s">
        <v>3477</v>
      </c>
      <c r="I488" s="8" t="s">
        <v>3478</v>
      </c>
      <c r="J488" s="8" t="s">
        <v>4003</v>
      </c>
      <c r="K488" s="8" t="s">
        <v>112</v>
      </c>
      <c r="L488" s="56" t="s">
        <v>2512</v>
      </c>
    </row>
    <row r="489" spans="2:12">
      <c r="B489" s="18">
        <v>486</v>
      </c>
      <c r="C489" s="59" t="s">
        <v>297</v>
      </c>
      <c r="D489" s="19" t="s">
        <v>805</v>
      </c>
      <c r="E489" s="64" t="s">
        <v>47</v>
      </c>
      <c r="F489" s="8" t="s">
        <v>48</v>
      </c>
      <c r="G489" s="8" t="s">
        <v>2558</v>
      </c>
      <c r="H489" s="8" t="s">
        <v>3479</v>
      </c>
      <c r="I489" s="8" t="s">
        <v>3480</v>
      </c>
      <c r="J489" s="8" t="s">
        <v>4003</v>
      </c>
      <c r="K489" s="8" t="s">
        <v>112</v>
      </c>
      <c r="L489" s="56" t="s">
        <v>2512</v>
      </c>
    </row>
    <row r="490" spans="2:12">
      <c r="B490" s="18">
        <v>487</v>
      </c>
      <c r="C490" s="59" t="s">
        <v>297</v>
      </c>
      <c r="D490" s="19" t="s">
        <v>1548</v>
      </c>
      <c r="E490" s="64" t="s">
        <v>47</v>
      </c>
      <c r="F490" s="8" t="s">
        <v>51</v>
      </c>
      <c r="G490" s="8" t="s">
        <v>2558</v>
      </c>
      <c r="H490" s="8" t="s">
        <v>3481</v>
      </c>
      <c r="I490" s="8" t="s">
        <v>3482</v>
      </c>
      <c r="J490" s="8" t="s">
        <v>4003</v>
      </c>
      <c r="K490" s="8" t="s">
        <v>112</v>
      </c>
      <c r="L490" s="56" t="s">
        <v>2512</v>
      </c>
    </row>
    <row r="491" spans="2:12">
      <c r="B491" s="18">
        <v>488</v>
      </c>
      <c r="C491" s="59" t="s">
        <v>297</v>
      </c>
      <c r="D491" s="19" t="s">
        <v>1924</v>
      </c>
      <c r="E491" s="64" t="s">
        <v>50</v>
      </c>
      <c r="F491" s="8" t="s">
        <v>48</v>
      </c>
      <c r="G491" s="8" t="s">
        <v>2778</v>
      </c>
      <c r="H491" s="8" t="s">
        <v>3483</v>
      </c>
      <c r="I491" s="8" t="s">
        <v>643</v>
      </c>
      <c r="J491" s="8" t="s">
        <v>4003</v>
      </c>
      <c r="K491" s="8" t="s">
        <v>135</v>
      </c>
      <c r="L491" s="56" t="s">
        <v>2512</v>
      </c>
    </row>
    <row r="492" spans="2:12">
      <c r="B492" s="18">
        <v>489</v>
      </c>
      <c r="C492" s="59" t="s">
        <v>76</v>
      </c>
      <c r="D492" s="19" t="s">
        <v>174</v>
      </c>
      <c r="E492" s="64" t="s">
        <v>47</v>
      </c>
      <c r="F492" s="8" t="s">
        <v>51</v>
      </c>
      <c r="G492" s="8" t="s">
        <v>2550</v>
      </c>
      <c r="H492" s="8" t="s">
        <v>3484</v>
      </c>
      <c r="I492" s="8" t="s">
        <v>3485</v>
      </c>
      <c r="J492" s="8" t="s">
        <v>4003</v>
      </c>
      <c r="K492" s="8" t="s">
        <v>94</v>
      </c>
      <c r="L492" s="56" t="s">
        <v>2512</v>
      </c>
    </row>
    <row r="493" spans="2:12">
      <c r="B493" s="18">
        <v>490</v>
      </c>
      <c r="C493" s="59" t="s">
        <v>297</v>
      </c>
      <c r="D493" s="19" t="s">
        <v>3486</v>
      </c>
      <c r="E493" s="64" t="s">
        <v>47</v>
      </c>
      <c r="F493" s="8" t="s">
        <v>48</v>
      </c>
      <c r="G493" s="8" t="s">
        <v>2554</v>
      </c>
      <c r="H493" s="8" t="s">
        <v>3487</v>
      </c>
      <c r="I493" s="8" t="s">
        <v>3488</v>
      </c>
      <c r="J493" s="8" t="s">
        <v>4003</v>
      </c>
      <c r="K493" s="8" t="s">
        <v>2557</v>
      </c>
      <c r="L493" s="56" t="s">
        <v>2512</v>
      </c>
    </row>
    <row r="494" spans="2:12">
      <c r="B494" s="18">
        <v>491</v>
      </c>
      <c r="C494" s="59" t="s">
        <v>297</v>
      </c>
      <c r="D494" s="19" t="s">
        <v>602</v>
      </c>
      <c r="E494" s="64" t="s">
        <v>47</v>
      </c>
      <c r="F494" s="8" t="s">
        <v>53</v>
      </c>
      <c r="G494" s="8" t="s">
        <v>2554</v>
      </c>
      <c r="H494" s="8" t="s">
        <v>3489</v>
      </c>
      <c r="I494" s="8" t="s">
        <v>3490</v>
      </c>
      <c r="J494" s="8" t="s">
        <v>4003</v>
      </c>
      <c r="K494" s="8" t="s">
        <v>2557</v>
      </c>
      <c r="L494" s="56" t="s">
        <v>2512</v>
      </c>
    </row>
    <row r="495" spans="2:12">
      <c r="B495" s="18">
        <v>492</v>
      </c>
      <c r="C495" s="59" t="s">
        <v>297</v>
      </c>
      <c r="D495" s="19" t="s">
        <v>3491</v>
      </c>
      <c r="E495" s="64" t="s">
        <v>47</v>
      </c>
      <c r="F495" s="8" t="s">
        <v>51</v>
      </c>
      <c r="G495" s="8" t="s">
        <v>2554</v>
      </c>
      <c r="H495" s="8" t="s">
        <v>3492</v>
      </c>
      <c r="I495" s="8" t="s">
        <v>3493</v>
      </c>
      <c r="J495" s="8" t="s">
        <v>4003</v>
      </c>
      <c r="K495" s="8" t="s">
        <v>2557</v>
      </c>
      <c r="L495" s="56" t="s">
        <v>2512</v>
      </c>
    </row>
    <row r="496" spans="2:12">
      <c r="B496" s="18">
        <v>493</v>
      </c>
      <c r="C496" s="59" t="s">
        <v>297</v>
      </c>
      <c r="D496" s="19" t="s">
        <v>1415</v>
      </c>
      <c r="E496" s="64" t="s">
        <v>50</v>
      </c>
      <c r="F496" s="8" t="s">
        <v>51</v>
      </c>
      <c r="G496" s="8" t="s">
        <v>2627</v>
      </c>
      <c r="H496" s="8" t="s">
        <v>3494</v>
      </c>
      <c r="I496" s="8" t="s">
        <v>3495</v>
      </c>
      <c r="J496" s="8" t="s">
        <v>4003</v>
      </c>
      <c r="K496" s="8" t="s">
        <v>84</v>
      </c>
      <c r="L496" s="56" t="s">
        <v>2512</v>
      </c>
    </row>
    <row r="497" spans="2:12">
      <c r="B497" s="18">
        <v>494</v>
      </c>
      <c r="C497" s="59" t="s">
        <v>297</v>
      </c>
      <c r="D497" s="19" t="s">
        <v>1363</v>
      </c>
      <c r="E497" s="64" t="s">
        <v>47</v>
      </c>
      <c r="F497" s="8" t="s">
        <v>53</v>
      </c>
      <c r="G497" s="8" t="s">
        <v>2627</v>
      </c>
      <c r="H497" s="8" t="s">
        <v>3496</v>
      </c>
      <c r="I497" s="8" t="s">
        <v>3497</v>
      </c>
      <c r="J497" s="8" t="s">
        <v>4003</v>
      </c>
      <c r="K497" s="8" t="s">
        <v>84</v>
      </c>
      <c r="L497" s="56" t="s">
        <v>2512</v>
      </c>
    </row>
    <row r="498" spans="2:12">
      <c r="B498" s="18">
        <v>495</v>
      </c>
      <c r="C498" s="59" t="s">
        <v>297</v>
      </c>
      <c r="D498" s="19" t="s">
        <v>1015</v>
      </c>
      <c r="E498" s="64" t="s">
        <v>50</v>
      </c>
      <c r="F498" s="8" t="s">
        <v>51</v>
      </c>
      <c r="G498" s="8" t="s">
        <v>2862</v>
      </c>
      <c r="H498" s="8" t="s">
        <v>3498</v>
      </c>
      <c r="I498" s="8" t="s">
        <v>3499</v>
      </c>
      <c r="J498" s="8" t="s">
        <v>4003</v>
      </c>
      <c r="K498" s="8" t="s">
        <v>150</v>
      </c>
      <c r="L498" s="56" t="s">
        <v>2512</v>
      </c>
    </row>
    <row r="499" spans="2:12">
      <c r="B499" s="18">
        <v>496</v>
      </c>
      <c r="C499" s="59" t="s">
        <v>297</v>
      </c>
      <c r="D499" s="19" t="s">
        <v>500</v>
      </c>
      <c r="E499" s="64" t="s">
        <v>47</v>
      </c>
      <c r="F499" s="8" t="s">
        <v>48</v>
      </c>
      <c r="G499" s="8" t="s">
        <v>2561</v>
      </c>
      <c r="H499" s="8" t="s">
        <v>3500</v>
      </c>
      <c r="I499" s="8" t="s">
        <v>3501</v>
      </c>
      <c r="J499" s="8" t="s">
        <v>4003</v>
      </c>
      <c r="K499" s="8" t="s">
        <v>110</v>
      </c>
      <c r="L499" s="56" t="s">
        <v>2512</v>
      </c>
    </row>
    <row r="500" spans="2:12">
      <c r="B500" s="18">
        <v>497</v>
      </c>
      <c r="C500" s="59" t="s">
        <v>297</v>
      </c>
      <c r="D500" s="19" t="s">
        <v>1801</v>
      </c>
      <c r="E500" s="64" t="s">
        <v>50</v>
      </c>
      <c r="F500" s="8" t="s">
        <v>3502</v>
      </c>
      <c r="G500" s="8" t="s">
        <v>2558</v>
      </c>
      <c r="H500" s="8" t="s">
        <v>3503</v>
      </c>
      <c r="I500" s="8" t="s">
        <v>3504</v>
      </c>
      <c r="J500" s="8" t="s">
        <v>4003</v>
      </c>
      <c r="K500" s="8" t="s">
        <v>112</v>
      </c>
      <c r="L500" s="56" t="s">
        <v>2512</v>
      </c>
    </row>
    <row r="501" spans="2:12">
      <c r="B501" s="18">
        <v>498</v>
      </c>
      <c r="C501" s="59" t="s">
        <v>297</v>
      </c>
      <c r="D501" s="19" t="s">
        <v>266</v>
      </c>
      <c r="E501" s="64" t="s">
        <v>50</v>
      </c>
      <c r="F501" s="8" t="s">
        <v>56</v>
      </c>
      <c r="G501" s="8" t="s">
        <v>3053</v>
      </c>
      <c r="H501" s="8" t="s">
        <v>3505</v>
      </c>
      <c r="I501" s="8" t="s">
        <v>3506</v>
      </c>
      <c r="J501" s="8" t="s">
        <v>4003</v>
      </c>
      <c r="K501" s="8" t="s">
        <v>148</v>
      </c>
      <c r="L501" s="56" t="s">
        <v>2512</v>
      </c>
    </row>
    <row r="502" spans="2:12">
      <c r="B502" s="18">
        <v>499</v>
      </c>
      <c r="C502" s="59" t="s">
        <v>297</v>
      </c>
      <c r="D502" s="19" t="s">
        <v>2186</v>
      </c>
      <c r="E502" s="64" t="s">
        <v>47</v>
      </c>
      <c r="F502" s="8" t="s">
        <v>48</v>
      </c>
      <c r="G502" s="8" t="s">
        <v>2581</v>
      </c>
      <c r="H502" s="8" t="s">
        <v>3507</v>
      </c>
      <c r="I502" s="8" t="s">
        <v>3508</v>
      </c>
      <c r="J502" s="8" t="s">
        <v>4003</v>
      </c>
      <c r="K502" s="8" t="s">
        <v>123</v>
      </c>
      <c r="L502" s="56" t="s">
        <v>2512</v>
      </c>
    </row>
    <row r="503" spans="2:12">
      <c r="B503" s="18">
        <v>500</v>
      </c>
      <c r="C503" s="59" t="s">
        <v>297</v>
      </c>
      <c r="D503" s="19" t="s">
        <v>3509</v>
      </c>
      <c r="E503" s="64" t="s">
        <v>47</v>
      </c>
      <c r="F503" s="8" t="s">
        <v>48</v>
      </c>
      <c r="G503" s="8" t="s">
        <v>2740</v>
      </c>
      <c r="H503" s="8" t="s">
        <v>3510</v>
      </c>
      <c r="I503" s="8" t="s">
        <v>3511</v>
      </c>
      <c r="J503" s="8" t="s">
        <v>4003</v>
      </c>
      <c r="K503" s="8" t="s">
        <v>147</v>
      </c>
      <c r="L503" s="56" t="s">
        <v>2512</v>
      </c>
    </row>
    <row r="504" spans="2:12">
      <c r="B504" s="18">
        <v>501</v>
      </c>
      <c r="C504" s="59" t="s">
        <v>297</v>
      </c>
      <c r="D504" s="19" t="s">
        <v>877</v>
      </c>
      <c r="E504" s="64" t="s">
        <v>50</v>
      </c>
      <c r="F504" s="8" t="s">
        <v>51</v>
      </c>
      <c r="G504" s="8" t="s">
        <v>2740</v>
      </c>
      <c r="H504" s="8" t="s">
        <v>3512</v>
      </c>
      <c r="I504" s="8" t="s">
        <v>3513</v>
      </c>
      <c r="J504" s="8" t="s">
        <v>4003</v>
      </c>
      <c r="K504" s="8" t="s">
        <v>147</v>
      </c>
      <c r="L504" s="56" t="s">
        <v>2512</v>
      </c>
    </row>
    <row r="505" spans="2:12">
      <c r="B505" s="18">
        <v>502</v>
      </c>
      <c r="C505" s="59" t="s">
        <v>297</v>
      </c>
      <c r="D505" s="19" t="s">
        <v>2481</v>
      </c>
      <c r="E505" s="64" t="s">
        <v>50</v>
      </c>
      <c r="F505" s="8" t="s">
        <v>59</v>
      </c>
      <c r="G505" s="8" t="s">
        <v>2558</v>
      </c>
      <c r="H505" s="8" t="s">
        <v>3514</v>
      </c>
      <c r="I505" s="8" t="s">
        <v>3515</v>
      </c>
      <c r="J505" s="8" t="s">
        <v>4003</v>
      </c>
      <c r="K505" s="8" t="s">
        <v>112</v>
      </c>
      <c r="L505" s="56" t="s">
        <v>2512</v>
      </c>
    </row>
    <row r="506" spans="2:12">
      <c r="B506" s="18">
        <v>503</v>
      </c>
      <c r="C506" s="59" t="s">
        <v>297</v>
      </c>
      <c r="D506" s="19" t="s">
        <v>3516</v>
      </c>
      <c r="E506" s="64" t="s">
        <v>47</v>
      </c>
      <c r="F506" s="8" t="s">
        <v>190</v>
      </c>
      <c r="G506" s="8" t="s">
        <v>2722</v>
      </c>
      <c r="H506" s="8" t="s">
        <v>3517</v>
      </c>
      <c r="I506" s="8" t="s">
        <v>3518</v>
      </c>
      <c r="J506" s="8" t="s">
        <v>4003</v>
      </c>
      <c r="K506" s="8" t="s">
        <v>64</v>
      </c>
      <c r="L506" s="56" t="s">
        <v>2512</v>
      </c>
    </row>
    <row r="507" spans="2:12">
      <c r="B507" s="18">
        <v>504</v>
      </c>
      <c r="C507" s="59" t="s">
        <v>297</v>
      </c>
      <c r="D507" s="19" t="s">
        <v>1170</v>
      </c>
      <c r="E507" s="64" t="s">
        <v>47</v>
      </c>
      <c r="F507" s="8" t="s">
        <v>57</v>
      </c>
      <c r="G507" s="8" t="s">
        <v>2722</v>
      </c>
      <c r="H507" s="8" t="s">
        <v>3519</v>
      </c>
      <c r="I507" s="8" t="s">
        <v>3520</v>
      </c>
      <c r="J507" s="8" t="s">
        <v>4003</v>
      </c>
      <c r="K507" s="8" t="s">
        <v>64</v>
      </c>
      <c r="L507" s="56" t="s">
        <v>2512</v>
      </c>
    </row>
    <row r="508" spans="2:12">
      <c r="B508" s="18">
        <v>505</v>
      </c>
      <c r="C508" s="59" t="s">
        <v>297</v>
      </c>
      <c r="D508" s="19" t="s">
        <v>1701</v>
      </c>
      <c r="E508" s="64" t="s">
        <v>47</v>
      </c>
      <c r="F508" s="8" t="s">
        <v>53</v>
      </c>
      <c r="G508" s="8" t="s">
        <v>2627</v>
      </c>
      <c r="H508" s="8" t="s">
        <v>3521</v>
      </c>
      <c r="I508" s="8" t="s">
        <v>3522</v>
      </c>
      <c r="J508" s="8" t="s">
        <v>4003</v>
      </c>
      <c r="K508" s="8" t="s">
        <v>84</v>
      </c>
      <c r="L508" s="56" t="s">
        <v>2512</v>
      </c>
    </row>
    <row r="509" spans="2:12">
      <c r="B509" s="18">
        <v>506</v>
      </c>
      <c r="C509" s="59" t="s">
        <v>297</v>
      </c>
      <c r="D509" s="19" t="s">
        <v>3523</v>
      </c>
      <c r="E509" s="64" t="s">
        <v>50</v>
      </c>
      <c r="F509" s="8" t="s">
        <v>48</v>
      </c>
      <c r="G509" s="8" t="s">
        <v>2627</v>
      </c>
      <c r="H509" s="8" t="s">
        <v>3130</v>
      </c>
      <c r="I509" s="8" t="s">
        <v>3524</v>
      </c>
      <c r="J509" s="8" t="s">
        <v>4003</v>
      </c>
      <c r="K509" s="8" t="s">
        <v>84</v>
      </c>
      <c r="L509" s="56" t="s">
        <v>2512</v>
      </c>
    </row>
    <row r="510" spans="2:12">
      <c r="B510" s="18">
        <v>507</v>
      </c>
      <c r="C510" s="59" t="s">
        <v>297</v>
      </c>
      <c r="D510" s="19" t="s">
        <v>1783</v>
      </c>
      <c r="E510" s="64" t="s">
        <v>50</v>
      </c>
      <c r="F510" s="8" t="s">
        <v>52</v>
      </c>
      <c r="G510" s="8" t="s">
        <v>2541</v>
      </c>
      <c r="H510" s="8" t="s">
        <v>3525</v>
      </c>
      <c r="I510" s="8" t="s">
        <v>3526</v>
      </c>
      <c r="J510" s="8" t="s">
        <v>4003</v>
      </c>
      <c r="K510" s="8" t="s">
        <v>87</v>
      </c>
      <c r="L510" s="56" t="s">
        <v>2512</v>
      </c>
    </row>
    <row r="511" spans="2:12">
      <c r="B511" s="18">
        <v>508</v>
      </c>
      <c r="C511" s="59" t="s">
        <v>297</v>
      </c>
      <c r="D511" s="19" t="s">
        <v>1870</v>
      </c>
      <c r="E511" s="64" t="s">
        <v>50</v>
      </c>
      <c r="F511" s="8" t="s">
        <v>48</v>
      </c>
      <c r="G511" s="8" t="s">
        <v>2627</v>
      </c>
      <c r="H511" s="8" t="s">
        <v>3527</v>
      </c>
      <c r="I511" s="8" t="s">
        <v>3528</v>
      </c>
      <c r="J511" s="8" t="s">
        <v>4003</v>
      </c>
      <c r="K511" s="8" t="s">
        <v>84</v>
      </c>
      <c r="L511" s="56" t="s">
        <v>2512</v>
      </c>
    </row>
    <row r="512" spans="2:12">
      <c r="B512" s="18">
        <v>509</v>
      </c>
      <c r="C512" s="59" t="s">
        <v>297</v>
      </c>
      <c r="D512" s="19" t="s">
        <v>437</v>
      </c>
      <c r="E512" s="64" t="s">
        <v>47</v>
      </c>
      <c r="F512" s="8" t="s">
        <v>51</v>
      </c>
      <c r="G512" s="8" t="s">
        <v>2525</v>
      </c>
      <c r="H512" s="8" t="s">
        <v>3529</v>
      </c>
      <c r="I512" s="8" t="s">
        <v>3530</v>
      </c>
      <c r="J512" s="8" t="s">
        <v>4003</v>
      </c>
      <c r="K512" s="8" t="s">
        <v>75</v>
      </c>
      <c r="L512" s="56" t="s">
        <v>2512</v>
      </c>
    </row>
    <row r="513" spans="2:12">
      <c r="B513" s="18">
        <v>510</v>
      </c>
      <c r="C513" s="59" t="s">
        <v>297</v>
      </c>
      <c r="D513" s="19" t="s">
        <v>1473</v>
      </c>
      <c r="E513" s="64" t="s">
        <v>50</v>
      </c>
      <c r="F513" s="8" t="s">
        <v>51</v>
      </c>
      <c r="G513" s="8" t="s">
        <v>2627</v>
      </c>
      <c r="H513" s="8" t="s">
        <v>3531</v>
      </c>
      <c r="I513" s="8" t="s">
        <v>3532</v>
      </c>
      <c r="J513" s="8" t="s">
        <v>4003</v>
      </c>
      <c r="K513" s="8" t="s">
        <v>84</v>
      </c>
      <c r="L513" s="56" t="s">
        <v>2512</v>
      </c>
    </row>
    <row r="514" spans="2:12">
      <c r="B514" s="18">
        <v>511</v>
      </c>
      <c r="C514" s="59" t="s">
        <v>297</v>
      </c>
      <c r="D514" s="19" t="s">
        <v>571</v>
      </c>
      <c r="E514" s="64" t="s">
        <v>47</v>
      </c>
      <c r="F514" s="8" t="s">
        <v>55</v>
      </c>
      <c r="G514" s="8" t="s">
        <v>2525</v>
      </c>
      <c r="H514" s="8" t="s">
        <v>3533</v>
      </c>
      <c r="I514" s="8" t="s">
        <v>3534</v>
      </c>
      <c r="J514" s="8" t="s">
        <v>4003</v>
      </c>
      <c r="K514" s="8" t="s">
        <v>75</v>
      </c>
      <c r="L514" s="56" t="s">
        <v>2512</v>
      </c>
    </row>
    <row r="515" spans="2:12">
      <c r="B515" s="18">
        <v>512</v>
      </c>
      <c r="C515" s="59" t="s">
        <v>297</v>
      </c>
      <c r="D515" s="19" t="s">
        <v>1316</v>
      </c>
      <c r="E515" s="64" t="s">
        <v>50</v>
      </c>
      <c r="F515" s="8" t="s">
        <v>53</v>
      </c>
      <c r="G515" s="8" t="s">
        <v>2636</v>
      </c>
      <c r="H515" s="8" t="s">
        <v>3535</v>
      </c>
      <c r="I515" s="8" t="s">
        <v>3536</v>
      </c>
      <c r="J515" s="8" t="s">
        <v>4003</v>
      </c>
      <c r="K515" s="8" t="s">
        <v>89</v>
      </c>
      <c r="L515" s="56" t="s">
        <v>2512</v>
      </c>
    </row>
    <row r="516" spans="2:12">
      <c r="B516" s="18">
        <v>513</v>
      </c>
      <c r="C516" s="59" t="s">
        <v>297</v>
      </c>
      <c r="D516" s="19" t="s">
        <v>2192</v>
      </c>
      <c r="E516" s="64" t="s">
        <v>50</v>
      </c>
      <c r="F516" s="8" t="s">
        <v>53</v>
      </c>
      <c r="G516" s="8" t="s">
        <v>2915</v>
      </c>
      <c r="H516" s="8" t="s">
        <v>3537</v>
      </c>
      <c r="I516" s="8" t="s">
        <v>3538</v>
      </c>
      <c r="J516" s="8" t="s">
        <v>4003</v>
      </c>
      <c r="K516" s="8" t="s">
        <v>2918</v>
      </c>
      <c r="L516" s="56" t="s">
        <v>2512</v>
      </c>
    </row>
    <row r="517" spans="2:12">
      <c r="B517" s="18">
        <v>514</v>
      </c>
      <c r="C517" s="59" t="s">
        <v>297</v>
      </c>
      <c r="D517" s="19" t="s">
        <v>710</v>
      </c>
      <c r="E517" s="64" t="s">
        <v>47</v>
      </c>
      <c r="F517" s="8" t="s">
        <v>48</v>
      </c>
      <c r="G517" s="8" t="s">
        <v>2541</v>
      </c>
      <c r="H517" s="8" t="s">
        <v>3539</v>
      </c>
      <c r="I517" s="8" t="s">
        <v>3540</v>
      </c>
      <c r="J517" s="8" t="s">
        <v>4003</v>
      </c>
      <c r="K517" s="8" t="s">
        <v>87</v>
      </c>
      <c r="L517" s="56" t="s">
        <v>2512</v>
      </c>
    </row>
    <row r="518" spans="2:12">
      <c r="B518" s="18">
        <v>515</v>
      </c>
      <c r="C518" s="59" t="s">
        <v>297</v>
      </c>
      <c r="D518" s="19" t="s">
        <v>923</v>
      </c>
      <c r="E518" s="64" t="s">
        <v>47</v>
      </c>
      <c r="F518" s="8" t="s">
        <v>48</v>
      </c>
      <c r="G518" s="8" t="s">
        <v>2603</v>
      </c>
      <c r="H518" s="8" t="s">
        <v>3541</v>
      </c>
      <c r="I518" s="8" t="s">
        <v>3542</v>
      </c>
      <c r="J518" s="8" t="s">
        <v>4003</v>
      </c>
      <c r="K518" s="8" t="s">
        <v>117</v>
      </c>
      <c r="L518" s="56" t="s">
        <v>2512</v>
      </c>
    </row>
    <row r="519" spans="2:12">
      <c r="B519" s="18">
        <v>516</v>
      </c>
      <c r="C519" s="59" t="s">
        <v>297</v>
      </c>
      <c r="D519" s="19" t="s">
        <v>820</v>
      </c>
      <c r="E519" s="64" t="s">
        <v>50</v>
      </c>
      <c r="F519" s="8" t="s">
        <v>57</v>
      </c>
      <c r="G519" s="8" t="s">
        <v>2554</v>
      </c>
      <c r="H519" s="8" t="s">
        <v>3543</v>
      </c>
      <c r="I519" s="8" t="s">
        <v>3544</v>
      </c>
      <c r="J519" s="8" t="s">
        <v>4003</v>
      </c>
      <c r="K519" s="8" t="s">
        <v>2557</v>
      </c>
      <c r="L519" s="56" t="s">
        <v>2512</v>
      </c>
    </row>
    <row r="520" spans="2:12">
      <c r="B520" s="18">
        <v>517</v>
      </c>
      <c r="C520" s="59" t="s">
        <v>297</v>
      </c>
      <c r="D520" s="19" t="s">
        <v>506</v>
      </c>
      <c r="E520" s="64" t="s">
        <v>47</v>
      </c>
      <c r="F520" s="8" t="s">
        <v>52</v>
      </c>
      <c r="G520" s="8" t="s">
        <v>2536</v>
      </c>
      <c r="H520" s="8" t="s">
        <v>3545</v>
      </c>
      <c r="I520" s="8" t="s">
        <v>3546</v>
      </c>
      <c r="J520" s="8" t="s">
        <v>4003</v>
      </c>
      <c r="K520" s="8" t="s">
        <v>91</v>
      </c>
      <c r="L520" s="56" t="s">
        <v>2512</v>
      </c>
    </row>
    <row r="521" spans="2:12">
      <c r="B521" s="18">
        <v>518</v>
      </c>
      <c r="C521" s="59" t="s">
        <v>63</v>
      </c>
      <c r="D521" s="19" t="s">
        <v>217</v>
      </c>
      <c r="E521" s="64" t="s">
        <v>50</v>
      </c>
      <c r="F521" s="8" t="s">
        <v>48</v>
      </c>
      <c r="G521" s="8" t="s">
        <v>2509</v>
      </c>
      <c r="H521" s="8" t="s">
        <v>3547</v>
      </c>
      <c r="I521" s="8" t="s">
        <v>3548</v>
      </c>
      <c r="J521" s="8" t="s">
        <v>4003</v>
      </c>
      <c r="K521" s="8" t="s">
        <v>73</v>
      </c>
      <c r="L521" s="56" t="s">
        <v>2512</v>
      </c>
    </row>
    <row r="522" spans="2:12">
      <c r="B522" s="18">
        <v>519</v>
      </c>
      <c r="C522" s="59" t="s">
        <v>297</v>
      </c>
      <c r="D522" s="19" t="s">
        <v>3549</v>
      </c>
      <c r="E522" s="64" t="s">
        <v>50</v>
      </c>
      <c r="F522" s="8" t="s">
        <v>48</v>
      </c>
      <c r="G522" s="8" t="s">
        <v>2627</v>
      </c>
      <c r="H522" s="8" t="s">
        <v>3550</v>
      </c>
      <c r="I522" s="8" t="s">
        <v>3551</v>
      </c>
      <c r="J522" s="8" t="s">
        <v>4003</v>
      </c>
      <c r="K522" s="8" t="s">
        <v>84</v>
      </c>
      <c r="L522" s="56" t="s">
        <v>2512</v>
      </c>
    </row>
    <row r="523" spans="2:12">
      <c r="B523" s="18">
        <v>520</v>
      </c>
      <c r="C523" s="59" t="s">
        <v>297</v>
      </c>
      <c r="D523" s="19" t="s">
        <v>621</v>
      </c>
      <c r="E523" s="64" t="s">
        <v>47</v>
      </c>
      <c r="F523" s="8" t="s">
        <v>52</v>
      </c>
      <c r="G523" s="8" t="s">
        <v>2514</v>
      </c>
      <c r="H523" s="8" t="s">
        <v>3552</v>
      </c>
      <c r="I523" s="8" t="s">
        <v>3553</v>
      </c>
      <c r="J523" s="8" t="s">
        <v>4003</v>
      </c>
      <c r="K523" s="8" t="s">
        <v>83</v>
      </c>
      <c r="L523" s="56" t="s">
        <v>2512</v>
      </c>
    </row>
    <row r="524" spans="2:12">
      <c r="B524" s="18">
        <v>521</v>
      </c>
      <c r="C524" s="59" t="s">
        <v>297</v>
      </c>
      <c r="D524" s="19" t="s">
        <v>2353</v>
      </c>
      <c r="E524" s="64" t="s">
        <v>50</v>
      </c>
      <c r="F524" s="8" t="s">
        <v>48</v>
      </c>
      <c r="G524" s="8" t="s">
        <v>2778</v>
      </c>
      <c r="H524" s="8" t="s">
        <v>3554</v>
      </c>
      <c r="I524" s="8" t="s">
        <v>3555</v>
      </c>
      <c r="J524" s="8" t="s">
        <v>4003</v>
      </c>
      <c r="K524" s="8" t="s">
        <v>135</v>
      </c>
      <c r="L524" s="56" t="s">
        <v>2512</v>
      </c>
    </row>
    <row r="525" spans="2:12">
      <c r="B525" s="18">
        <v>522</v>
      </c>
      <c r="C525" s="59" t="s">
        <v>297</v>
      </c>
      <c r="D525" s="19" t="s">
        <v>613</v>
      </c>
      <c r="E525" s="64" t="s">
        <v>50</v>
      </c>
      <c r="F525" s="8" t="s">
        <v>48</v>
      </c>
      <c r="G525" s="8" t="s">
        <v>2561</v>
      </c>
      <c r="H525" s="8" t="s">
        <v>3556</v>
      </c>
      <c r="I525" s="8" t="s">
        <v>3557</v>
      </c>
      <c r="J525" s="8" t="s">
        <v>4003</v>
      </c>
      <c r="K525" s="8" t="s">
        <v>110</v>
      </c>
      <c r="L525" s="56" t="s">
        <v>2512</v>
      </c>
    </row>
    <row r="526" spans="2:12">
      <c r="B526" s="18">
        <v>523</v>
      </c>
      <c r="C526" s="59" t="s">
        <v>297</v>
      </c>
      <c r="D526" s="19" t="s">
        <v>1236</v>
      </c>
      <c r="E526" s="64" t="s">
        <v>50</v>
      </c>
      <c r="F526" s="8" t="s">
        <v>48</v>
      </c>
      <c r="G526" s="8" t="s">
        <v>2525</v>
      </c>
      <c r="H526" s="8" t="s">
        <v>3558</v>
      </c>
      <c r="I526" s="8" t="s">
        <v>3559</v>
      </c>
      <c r="J526" s="8" t="s">
        <v>4003</v>
      </c>
      <c r="K526" s="8" t="s">
        <v>75</v>
      </c>
      <c r="L526" s="56" t="s">
        <v>2512</v>
      </c>
    </row>
    <row r="527" spans="2:12">
      <c r="B527" s="18">
        <v>524</v>
      </c>
      <c r="C527" s="59" t="s">
        <v>297</v>
      </c>
      <c r="D527" s="19" t="s">
        <v>1850</v>
      </c>
      <c r="E527" s="64" t="s">
        <v>50</v>
      </c>
      <c r="F527" s="8" t="s">
        <v>51</v>
      </c>
      <c r="G527" s="8" t="s">
        <v>2722</v>
      </c>
      <c r="H527" s="8" t="s">
        <v>3560</v>
      </c>
      <c r="I527" s="8" t="s">
        <v>3561</v>
      </c>
      <c r="J527" s="8" t="s">
        <v>4003</v>
      </c>
      <c r="K527" s="8" t="s">
        <v>64</v>
      </c>
      <c r="L527" s="56" t="s">
        <v>2512</v>
      </c>
    </row>
    <row r="528" spans="2:12">
      <c r="B528" s="18">
        <v>525</v>
      </c>
      <c r="C528" s="59" t="s">
        <v>297</v>
      </c>
      <c r="D528" s="19" t="s">
        <v>2038</v>
      </c>
      <c r="E528" s="64" t="s">
        <v>47</v>
      </c>
      <c r="F528" s="8" t="s">
        <v>51</v>
      </c>
      <c r="G528" s="8" t="s">
        <v>2509</v>
      </c>
      <c r="H528" s="8" t="s">
        <v>3562</v>
      </c>
      <c r="I528" s="8" t="s">
        <v>3563</v>
      </c>
      <c r="J528" s="8" t="s">
        <v>4003</v>
      </c>
      <c r="K528" s="8" t="s">
        <v>73</v>
      </c>
      <c r="L528" s="56" t="s">
        <v>2512</v>
      </c>
    </row>
    <row r="529" spans="2:12">
      <c r="B529" s="18">
        <v>526</v>
      </c>
      <c r="C529" s="59" t="s">
        <v>297</v>
      </c>
      <c r="D529" s="19" t="s">
        <v>596</v>
      </c>
      <c r="E529" s="64" t="s">
        <v>50</v>
      </c>
      <c r="F529" s="8" t="s">
        <v>53</v>
      </c>
      <c r="G529" s="8" t="s">
        <v>2554</v>
      </c>
      <c r="H529" s="8" t="s">
        <v>3564</v>
      </c>
      <c r="I529" s="8" t="s">
        <v>3565</v>
      </c>
      <c r="J529" s="8" t="s">
        <v>4003</v>
      </c>
      <c r="K529" s="8" t="s">
        <v>2557</v>
      </c>
      <c r="L529" s="56" t="s">
        <v>2512</v>
      </c>
    </row>
    <row r="530" spans="2:12">
      <c r="B530" s="18">
        <v>527</v>
      </c>
      <c r="C530" s="59" t="s">
        <v>297</v>
      </c>
      <c r="D530" s="19" t="s">
        <v>3566</v>
      </c>
      <c r="E530" s="64" t="s">
        <v>50</v>
      </c>
      <c r="F530" s="8" t="s">
        <v>59</v>
      </c>
      <c r="G530" s="8" t="s">
        <v>2554</v>
      </c>
      <c r="H530" s="8" t="s">
        <v>3567</v>
      </c>
      <c r="I530" s="8" t="s">
        <v>3568</v>
      </c>
      <c r="J530" s="8" t="s">
        <v>4003</v>
      </c>
      <c r="K530" s="8" t="s">
        <v>2557</v>
      </c>
      <c r="L530" s="56" t="s">
        <v>2512</v>
      </c>
    </row>
    <row r="531" spans="2:12">
      <c r="B531" s="18">
        <v>528</v>
      </c>
      <c r="C531" s="59" t="s">
        <v>297</v>
      </c>
      <c r="D531" s="19" t="s">
        <v>937</v>
      </c>
      <c r="E531" s="64" t="s">
        <v>50</v>
      </c>
      <c r="F531" s="8" t="s">
        <v>56</v>
      </c>
      <c r="G531" s="8" t="s">
        <v>2558</v>
      </c>
      <c r="H531" s="8" t="s">
        <v>3569</v>
      </c>
      <c r="I531" s="8" t="s">
        <v>3570</v>
      </c>
      <c r="J531" s="8" t="s">
        <v>4003</v>
      </c>
      <c r="K531" s="8" t="s">
        <v>112</v>
      </c>
      <c r="L531" s="56" t="s">
        <v>2512</v>
      </c>
    </row>
    <row r="532" spans="2:12">
      <c r="B532" s="18">
        <v>529</v>
      </c>
      <c r="C532" s="59" t="s">
        <v>297</v>
      </c>
      <c r="D532" s="19" t="s">
        <v>3571</v>
      </c>
      <c r="E532" s="64" t="s">
        <v>50</v>
      </c>
      <c r="F532" s="8" t="s">
        <v>53</v>
      </c>
      <c r="G532" s="8" t="s">
        <v>2554</v>
      </c>
      <c r="H532" s="8" t="s">
        <v>3572</v>
      </c>
      <c r="I532" s="8" t="s">
        <v>3573</v>
      </c>
      <c r="J532" s="8" t="s">
        <v>4003</v>
      </c>
      <c r="K532" s="8" t="s">
        <v>2557</v>
      </c>
      <c r="L532" s="56" t="s">
        <v>2512</v>
      </c>
    </row>
    <row r="533" spans="2:12">
      <c r="B533" s="18">
        <v>530</v>
      </c>
      <c r="C533" s="59" t="s">
        <v>297</v>
      </c>
      <c r="D533" s="19" t="s">
        <v>1044</v>
      </c>
      <c r="E533" s="64" t="s">
        <v>50</v>
      </c>
      <c r="F533" s="8" t="s">
        <v>48</v>
      </c>
      <c r="G533" s="8" t="s">
        <v>2603</v>
      </c>
      <c r="H533" s="8" t="s">
        <v>3574</v>
      </c>
      <c r="I533" s="8" t="s">
        <v>3575</v>
      </c>
      <c r="J533" s="8" t="s">
        <v>4003</v>
      </c>
      <c r="K533" s="8" t="s">
        <v>117</v>
      </c>
      <c r="L533" s="56" t="s">
        <v>2512</v>
      </c>
    </row>
    <row r="534" spans="2:12">
      <c r="B534" s="18">
        <v>531</v>
      </c>
      <c r="C534" s="59" t="s">
        <v>297</v>
      </c>
      <c r="D534" s="19" t="s">
        <v>1038</v>
      </c>
      <c r="E534" s="64" t="s">
        <v>50</v>
      </c>
      <c r="F534" s="8" t="s">
        <v>48</v>
      </c>
      <c r="G534" s="8" t="s">
        <v>2603</v>
      </c>
      <c r="H534" s="8" t="s">
        <v>3576</v>
      </c>
      <c r="I534" s="8" t="s">
        <v>3577</v>
      </c>
      <c r="J534" s="8" t="s">
        <v>4003</v>
      </c>
      <c r="K534" s="8" t="s">
        <v>117</v>
      </c>
      <c r="L534" s="56" t="s">
        <v>2512</v>
      </c>
    </row>
    <row r="535" spans="2:12">
      <c r="B535" s="18">
        <v>532</v>
      </c>
      <c r="C535" s="59" t="s">
        <v>2229</v>
      </c>
      <c r="D535" s="19" t="s">
        <v>2230</v>
      </c>
      <c r="E535" s="64" t="s">
        <v>47</v>
      </c>
      <c r="F535" s="8" t="s">
        <v>53</v>
      </c>
      <c r="G535" s="8" t="s">
        <v>2581</v>
      </c>
      <c r="H535" s="8" t="s">
        <v>3578</v>
      </c>
      <c r="I535" s="8" t="s">
        <v>3579</v>
      </c>
      <c r="J535" s="8" t="s">
        <v>4003</v>
      </c>
      <c r="K535" s="8" t="s">
        <v>123</v>
      </c>
      <c r="L535" s="56" t="s">
        <v>2512</v>
      </c>
    </row>
    <row r="536" spans="2:12">
      <c r="B536" s="18">
        <v>533</v>
      </c>
      <c r="C536" s="59" t="s">
        <v>297</v>
      </c>
      <c r="D536" s="19" t="s">
        <v>3580</v>
      </c>
      <c r="E536" s="64" t="s">
        <v>50</v>
      </c>
      <c r="F536" s="8" t="s">
        <v>48</v>
      </c>
      <c r="G536" s="8" t="s">
        <v>2620</v>
      </c>
      <c r="H536" s="8" t="s">
        <v>3581</v>
      </c>
      <c r="I536" s="8" t="s">
        <v>3582</v>
      </c>
      <c r="J536" s="8" t="s">
        <v>4003</v>
      </c>
      <c r="K536" s="8" t="s">
        <v>131</v>
      </c>
      <c r="L536" s="56" t="s">
        <v>2512</v>
      </c>
    </row>
    <row r="537" spans="2:12">
      <c r="B537" s="18">
        <v>534</v>
      </c>
      <c r="C537" s="59" t="s">
        <v>297</v>
      </c>
      <c r="D537" s="19" t="s">
        <v>382</v>
      </c>
      <c r="E537" s="64" t="s">
        <v>47</v>
      </c>
      <c r="F537" s="8" t="s">
        <v>48</v>
      </c>
      <c r="G537" s="8" t="s">
        <v>2541</v>
      </c>
      <c r="H537" s="8" t="s">
        <v>3583</v>
      </c>
      <c r="I537" s="8" t="s">
        <v>3584</v>
      </c>
      <c r="J537" s="8" t="s">
        <v>4003</v>
      </c>
      <c r="K537" s="8" t="s">
        <v>87</v>
      </c>
      <c r="L537" s="56" t="s">
        <v>2512</v>
      </c>
    </row>
    <row r="538" spans="2:12">
      <c r="B538" s="18">
        <v>535</v>
      </c>
      <c r="C538" s="59" t="s">
        <v>297</v>
      </c>
      <c r="D538" s="19" t="s">
        <v>851</v>
      </c>
      <c r="E538" s="64" t="s">
        <v>47</v>
      </c>
      <c r="F538" s="8" t="s">
        <v>51</v>
      </c>
      <c r="G538" s="8" t="s">
        <v>2569</v>
      </c>
      <c r="H538" s="8" t="s">
        <v>3585</v>
      </c>
      <c r="I538" s="8" t="s">
        <v>3586</v>
      </c>
      <c r="J538" s="8" t="s">
        <v>4003</v>
      </c>
      <c r="K538" s="8" t="s">
        <v>129</v>
      </c>
      <c r="L538" s="56" t="s">
        <v>2512</v>
      </c>
    </row>
    <row r="539" spans="2:12">
      <c r="B539" s="18">
        <v>536</v>
      </c>
      <c r="C539" s="59" t="s">
        <v>63</v>
      </c>
      <c r="D539" s="19" t="s">
        <v>2490</v>
      </c>
      <c r="E539" s="64" t="s">
        <v>50</v>
      </c>
      <c r="F539" s="8" t="s">
        <v>48</v>
      </c>
      <c r="G539" s="8" t="s">
        <v>2509</v>
      </c>
      <c r="H539" s="8" t="s">
        <v>3587</v>
      </c>
      <c r="I539" s="8" t="s">
        <v>3588</v>
      </c>
      <c r="J539" s="8" t="s">
        <v>4003</v>
      </c>
      <c r="K539" s="8" t="s">
        <v>73</v>
      </c>
      <c r="L539" s="56" t="s">
        <v>2512</v>
      </c>
    </row>
    <row r="540" spans="2:12">
      <c r="B540" s="50">
        <v>537</v>
      </c>
      <c r="C540" s="60" t="s">
        <v>297</v>
      </c>
      <c r="D540" s="51" t="s">
        <v>2125</v>
      </c>
      <c r="E540" s="65" t="s">
        <v>50</v>
      </c>
      <c r="F540" s="52" t="s">
        <v>52</v>
      </c>
      <c r="G540" s="52" t="s">
        <v>2509</v>
      </c>
      <c r="H540" s="52" t="s">
        <v>3589</v>
      </c>
      <c r="I540" s="52" t="s">
        <v>3590</v>
      </c>
      <c r="J540" s="52" t="s">
        <v>4003</v>
      </c>
      <c r="K540" s="52" t="s">
        <v>73</v>
      </c>
      <c r="L540" s="57" t="s">
        <v>2512</v>
      </c>
    </row>
    <row r="541" spans="2:12">
      <c r="B541" s="7">
        <v>538</v>
      </c>
      <c r="C541" s="61" t="s">
        <v>297</v>
      </c>
      <c r="D541" s="8" t="s">
        <v>2124</v>
      </c>
      <c r="E541" s="64" t="s">
        <v>47</v>
      </c>
      <c r="F541" s="8" t="s">
        <v>48</v>
      </c>
      <c r="G541" s="8" t="s">
        <v>2509</v>
      </c>
      <c r="H541" s="8" t="s">
        <v>3591</v>
      </c>
      <c r="I541" s="8" t="s">
        <v>3592</v>
      </c>
      <c r="J541" s="8" t="s">
        <v>4003</v>
      </c>
      <c r="K541" s="8" t="s">
        <v>73</v>
      </c>
      <c r="L541" s="56" t="s">
        <v>2512</v>
      </c>
    </row>
    <row r="542" spans="2:12">
      <c r="B542" s="7">
        <v>539</v>
      </c>
      <c r="C542" s="61" t="s">
        <v>297</v>
      </c>
      <c r="D542" s="8" t="s">
        <v>1153</v>
      </c>
      <c r="E542" s="64" t="s">
        <v>47</v>
      </c>
      <c r="F542" s="8" t="s">
        <v>52</v>
      </c>
      <c r="G542" s="8" t="s">
        <v>2536</v>
      </c>
      <c r="H542" s="8" t="s">
        <v>3593</v>
      </c>
      <c r="I542" s="8" t="s">
        <v>3594</v>
      </c>
      <c r="J542" s="8" t="s">
        <v>4003</v>
      </c>
      <c r="K542" s="8" t="s">
        <v>91</v>
      </c>
      <c r="L542" s="56" t="s">
        <v>2512</v>
      </c>
    </row>
    <row r="543" spans="2:12">
      <c r="B543" s="7">
        <v>540</v>
      </c>
      <c r="C543" s="61" t="s">
        <v>297</v>
      </c>
      <c r="D543" s="8" t="s">
        <v>2385</v>
      </c>
      <c r="E543" s="64" t="s">
        <v>50</v>
      </c>
      <c r="F543" s="8" t="s">
        <v>48</v>
      </c>
      <c r="G543" s="8" t="s">
        <v>2561</v>
      </c>
      <c r="H543" s="8" t="s">
        <v>3595</v>
      </c>
      <c r="I543" s="8" t="s">
        <v>3596</v>
      </c>
      <c r="J543" s="8" t="s">
        <v>4003</v>
      </c>
      <c r="K543" s="8" t="s">
        <v>110</v>
      </c>
      <c r="L543" s="56" t="s">
        <v>2512</v>
      </c>
    </row>
    <row r="544" spans="2:12">
      <c r="B544" s="7">
        <v>541</v>
      </c>
      <c r="C544" s="61" t="s">
        <v>297</v>
      </c>
      <c r="D544" s="8" t="s">
        <v>430</v>
      </c>
      <c r="E544" s="64" t="s">
        <v>47</v>
      </c>
      <c r="F544" s="8" t="s">
        <v>57</v>
      </c>
      <c r="G544" s="8" t="s">
        <v>2603</v>
      </c>
      <c r="H544" s="8" t="s">
        <v>3597</v>
      </c>
      <c r="I544" s="8" t="s">
        <v>3598</v>
      </c>
      <c r="J544" s="8" t="s">
        <v>4003</v>
      </c>
      <c r="K544" s="8" t="s">
        <v>117</v>
      </c>
      <c r="L544" s="56" t="s">
        <v>2512</v>
      </c>
    </row>
    <row r="545" spans="2:12">
      <c r="B545" s="7">
        <v>542</v>
      </c>
      <c r="C545" s="61" t="s">
        <v>297</v>
      </c>
      <c r="D545" s="8" t="s">
        <v>1031</v>
      </c>
      <c r="E545" s="64" t="s">
        <v>47</v>
      </c>
      <c r="F545" s="8" t="s">
        <v>48</v>
      </c>
      <c r="G545" s="8" t="s">
        <v>2603</v>
      </c>
      <c r="H545" s="8" t="s">
        <v>3599</v>
      </c>
      <c r="I545" s="8" t="s">
        <v>3600</v>
      </c>
      <c r="J545" s="8" t="s">
        <v>4003</v>
      </c>
      <c r="K545" s="8" t="s">
        <v>117</v>
      </c>
      <c r="L545" s="56" t="s">
        <v>2512</v>
      </c>
    </row>
    <row r="546" spans="2:12">
      <c r="B546" s="7">
        <v>543</v>
      </c>
      <c r="C546" s="61" t="s">
        <v>297</v>
      </c>
      <c r="D546" s="8" t="s">
        <v>1439</v>
      </c>
      <c r="E546" s="64" t="s">
        <v>47</v>
      </c>
      <c r="F546" s="8" t="s">
        <v>59</v>
      </c>
      <c r="G546" s="8" t="s">
        <v>2722</v>
      </c>
      <c r="H546" s="8" t="s">
        <v>3601</v>
      </c>
      <c r="I546" s="8" t="s">
        <v>3602</v>
      </c>
      <c r="J546" s="8" t="s">
        <v>4003</v>
      </c>
      <c r="K546" s="8" t="s">
        <v>64</v>
      </c>
      <c r="L546" s="56" t="s">
        <v>2512</v>
      </c>
    </row>
    <row r="547" spans="2:12">
      <c r="B547" s="7">
        <v>544</v>
      </c>
      <c r="C547" s="61" t="s">
        <v>297</v>
      </c>
      <c r="D547" s="8" t="s">
        <v>2345</v>
      </c>
      <c r="E547" s="64" t="s">
        <v>47</v>
      </c>
      <c r="F547" s="8" t="s">
        <v>52</v>
      </c>
      <c r="G547" s="8" t="s">
        <v>2517</v>
      </c>
      <c r="H547" s="8" t="s">
        <v>3603</v>
      </c>
      <c r="I547" s="8" t="s">
        <v>3604</v>
      </c>
      <c r="J547" s="8" t="s">
        <v>4003</v>
      </c>
      <c r="K547" s="8" t="s">
        <v>71</v>
      </c>
      <c r="L547" s="56" t="s">
        <v>2512</v>
      </c>
    </row>
    <row r="548" spans="2:12">
      <c r="B548" s="7">
        <v>545</v>
      </c>
      <c r="C548" s="61" t="s">
        <v>297</v>
      </c>
      <c r="D548" s="8" t="s">
        <v>3605</v>
      </c>
      <c r="E548" s="64" t="s">
        <v>50</v>
      </c>
      <c r="F548" s="8" t="s">
        <v>52</v>
      </c>
      <c r="G548" s="8" t="s">
        <v>2620</v>
      </c>
      <c r="H548" s="8" t="s">
        <v>3606</v>
      </c>
      <c r="I548" s="8" t="s">
        <v>3607</v>
      </c>
      <c r="J548" s="8" t="s">
        <v>4003</v>
      </c>
      <c r="K548" s="8" t="s">
        <v>131</v>
      </c>
      <c r="L548" s="56" t="s">
        <v>2512</v>
      </c>
    </row>
    <row r="549" spans="2:12">
      <c r="B549" s="7">
        <v>546</v>
      </c>
      <c r="C549" s="61" t="s">
        <v>297</v>
      </c>
      <c r="D549" s="8" t="s">
        <v>1430</v>
      </c>
      <c r="E549" s="64" t="s">
        <v>47</v>
      </c>
      <c r="F549" s="8" t="s">
        <v>48</v>
      </c>
      <c r="G549" s="8" t="s">
        <v>2536</v>
      </c>
      <c r="H549" s="8" t="s">
        <v>3608</v>
      </c>
      <c r="I549" s="8" t="s">
        <v>3609</v>
      </c>
      <c r="J549" s="8" t="s">
        <v>4003</v>
      </c>
      <c r="K549" s="8" t="s">
        <v>91</v>
      </c>
      <c r="L549" s="56" t="s">
        <v>2512</v>
      </c>
    </row>
    <row r="550" spans="2:12">
      <c r="B550" s="7">
        <v>547</v>
      </c>
      <c r="C550" s="61" t="s">
        <v>297</v>
      </c>
      <c r="D550" s="8" t="s">
        <v>2158</v>
      </c>
      <c r="E550" s="64" t="s">
        <v>47</v>
      </c>
      <c r="F550" s="8" t="s">
        <v>51</v>
      </c>
      <c r="G550" s="8" t="s">
        <v>2603</v>
      </c>
      <c r="H550" s="8" t="s">
        <v>3610</v>
      </c>
      <c r="I550" s="8" t="s">
        <v>3611</v>
      </c>
      <c r="J550" s="8" t="s">
        <v>4003</v>
      </c>
      <c r="K550" s="8" t="s">
        <v>117</v>
      </c>
      <c r="L550" s="56" t="s">
        <v>2512</v>
      </c>
    </row>
    <row r="551" spans="2:12">
      <c r="B551" s="7">
        <v>548</v>
      </c>
      <c r="C551" s="61" t="s">
        <v>297</v>
      </c>
      <c r="D551" s="8" t="s">
        <v>1155</v>
      </c>
      <c r="E551" s="64" t="s">
        <v>47</v>
      </c>
      <c r="F551" s="8" t="s">
        <v>48</v>
      </c>
      <c r="G551" s="8" t="s">
        <v>3053</v>
      </c>
      <c r="H551" s="8" t="s">
        <v>3612</v>
      </c>
      <c r="I551" s="8" t="s">
        <v>3613</v>
      </c>
      <c r="J551" s="8" t="s">
        <v>4003</v>
      </c>
      <c r="K551" s="8" t="s">
        <v>148</v>
      </c>
      <c r="L551" s="56" t="s">
        <v>2512</v>
      </c>
    </row>
    <row r="552" spans="2:12">
      <c r="B552" s="7">
        <v>549</v>
      </c>
      <c r="C552" s="61" t="s">
        <v>297</v>
      </c>
      <c r="D552" s="8" t="s">
        <v>3614</v>
      </c>
      <c r="E552" s="64" t="s">
        <v>47</v>
      </c>
      <c r="F552" s="8" t="s">
        <v>51</v>
      </c>
      <c r="G552" s="8" t="s">
        <v>2554</v>
      </c>
      <c r="H552" s="8" t="s">
        <v>3615</v>
      </c>
      <c r="I552" s="8" t="s">
        <v>3616</v>
      </c>
      <c r="J552" s="8" t="s">
        <v>4003</v>
      </c>
      <c r="K552" s="8" t="s">
        <v>2557</v>
      </c>
      <c r="L552" s="56" t="s">
        <v>2512</v>
      </c>
    </row>
    <row r="553" spans="2:12">
      <c r="B553" s="7">
        <v>550</v>
      </c>
      <c r="C553" s="61" t="s">
        <v>297</v>
      </c>
      <c r="D553" s="8" t="s">
        <v>3617</v>
      </c>
      <c r="E553" s="64" t="s">
        <v>50</v>
      </c>
      <c r="F553" s="8" t="s">
        <v>48</v>
      </c>
      <c r="G553" s="8" t="s">
        <v>2554</v>
      </c>
      <c r="H553" s="8" t="s">
        <v>3618</v>
      </c>
      <c r="I553" s="8" t="s">
        <v>3619</v>
      </c>
      <c r="J553" s="8" t="s">
        <v>4003</v>
      </c>
      <c r="K553" s="8" t="s">
        <v>2557</v>
      </c>
      <c r="L553" s="56" t="s">
        <v>2512</v>
      </c>
    </row>
    <row r="554" spans="2:12">
      <c r="B554" s="7">
        <v>551</v>
      </c>
      <c r="C554" s="61" t="s">
        <v>297</v>
      </c>
      <c r="D554" s="8" t="s">
        <v>624</v>
      </c>
      <c r="E554" s="64" t="s">
        <v>50</v>
      </c>
      <c r="F554" s="8" t="s">
        <v>52</v>
      </c>
      <c r="G554" s="8" t="s">
        <v>2636</v>
      </c>
      <c r="H554" s="8" t="s">
        <v>3620</v>
      </c>
      <c r="I554" s="8" t="s">
        <v>3621</v>
      </c>
      <c r="J554" s="8" t="s">
        <v>4003</v>
      </c>
      <c r="K554" s="8" t="s">
        <v>89</v>
      </c>
      <c r="L554" s="56" t="s">
        <v>2512</v>
      </c>
    </row>
    <row r="555" spans="2:12">
      <c r="B555" s="7">
        <v>552</v>
      </c>
      <c r="C555" s="61" t="s">
        <v>63</v>
      </c>
      <c r="D555" s="8" t="s">
        <v>3622</v>
      </c>
      <c r="E555" s="64" t="s">
        <v>47</v>
      </c>
      <c r="F555" s="8" t="s">
        <v>51</v>
      </c>
      <c r="G555" s="8" t="s">
        <v>2620</v>
      </c>
      <c r="H555" s="8" t="s">
        <v>3623</v>
      </c>
      <c r="I555" s="8" t="s">
        <v>3624</v>
      </c>
      <c r="J555" s="8" t="s">
        <v>4003</v>
      </c>
      <c r="K555" s="8" t="s">
        <v>131</v>
      </c>
      <c r="L555" s="56" t="s">
        <v>2512</v>
      </c>
    </row>
    <row r="556" spans="2:12">
      <c r="B556" s="7">
        <v>553</v>
      </c>
      <c r="C556" s="61" t="s">
        <v>297</v>
      </c>
      <c r="D556" s="8" t="s">
        <v>436</v>
      </c>
      <c r="E556" s="64" t="s">
        <v>47</v>
      </c>
      <c r="F556" s="8" t="s">
        <v>51</v>
      </c>
      <c r="G556" s="8" t="s">
        <v>2554</v>
      </c>
      <c r="H556" s="8" t="s">
        <v>3625</v>
      </c>
      <c r="I556" s="8" t="s">
        <v>3626</v>
      </c>
      <c r="J556" s="8" t="s">
        <v>4003</v>
      </c>
      <c r="K556" s="8" t="s">
        <v>2557</v>
      </c>
      <c r="L556" s="56" t="s">
        <v>2512</v>
      </c>
    </row>
    <row r="557" spans="2:12">
      <c r="B557" s="7">
        <v>554</v>
      </c>
      <c r="C557" s="61" t="s">
        <v>297</v>
      </c>
      <c r="D557" s="8" t="s">
        <v>1943</v>
      </c>
      <c r="E557" s="64" t="s">
        <v>47</v>
      </c>
      <c r="F557" s="8" t="s">
        <v>51</v>
      </c>
      <c r="G557" s="8" t="s">
        <v>2517</v>
      </c>
      <c r="H557" s="8" t="s">
        <v>3627</v>
      </c>
      <c r="I557" s="8" t="s">
        <v>3628</v>
      </c>
      <c r="J557" s="8" t="s">
        <v>4003</v>
      </c>
      <c r="K557" s="8" t="s">
        <v>71</v>
      </c>
      <c r="L557" s="56" t="s">
        <v>2512</v>
      </c>
    </row>
    <row r="558" spans="2:12">
      <c r="B558" s="7">
        <v>555</v>
      </c>
      <c r="C558" s="61" t="s">
        <v>297</v>
      </c>
      <c r="D558" s="8" t="s">
        <v>1940</v>
      </c>
      <c r="E558" s="64" t="s">
        <v>47</v>
      </c>
      <c r="F558" s="8" t="s">
        <v>52</v>
      </c>
      <c r="G558" s="8" t="s">
        <v>2517</v>
      </c>
      <c r="H558" s="8" t="s">
        <v>3629</v>
      </c>
      <c r="I558" s="8" t="s">
        <v>3630</v>
      </c>
      <c r="J558" s="8" t="s">
        <v>4003</v>
      </c>
      <c r="K558" s="8" t="s">
        <v>71</v>
      </c>
      <c r="L558" s="56" t="s">
        <v>2512</v>
      </c>
    </row>
    <row r="559" spans="2:12">
      <c r="B559" s="7">
        <v>556</v>
      </c>
      <c r="C559" s="61" t="s">
        <v>297</v>
      </c>
      <c r="D559" s="8" t="s">
        <v>1698</v>
      </c>
      <c r="E559" s="64" t="s">
        <v>47</v>
      </c>
      <c r="F559" s="8" t="s">
        <v>51</v>
      </c>
      <c r="G559" s="8" t="s">
        <v>2581</v>
      </c>
      <c r="H559" s="8" t="s">
        <v>3631</v>
      </c>
      <c r="I559" s="8" t="s">
        <v>3632</v>
      </c>
      <c r="J559" s="8" t="s">
        <v>4003</v>
      </c>
      <c r="K559" s="8" t="s">
        <v>123</v>
      </c>
      <c r="L559" s="56" t="s">
        <v>2512</v>
      </c>
    </row>
    <row r="560" spans="2:12">
      <c r="B560" s="7">
        <v>557</v>
      </c>
      <c r="C560" s="61" t="s">
        <v>297</v>
      </c>
      <c r="D560" s="8" t="s">
        <v>1991</v>
      </c>
      <c r="E560" s="64" t="s">
        <v>50</v>
      </c>
      <c r="F560" s="8" t="s">
        <v>48</v>
      </c>
      <c r="G560" s="8" t="s">
        <v>2955</v>
      </c>
      <c r="H560" s="8" t="s">
        <v>3633</v>
      </c>
      <c r="I560" s="8" t="s">
        <v>3634</v>
      </c>
      <c r="J560" s="8" t="s">
        <v>4003</v>
      </c>
      <c r="K560" s="8" t="s">
        <v>191</v>
      </c>
      <c r="L560" s="56" t="s">
        <v>2512</v>
      </c>
    </row>
    <row r="561" spans="2:12">
      <c r="B561" s="7">
        <v>558</v>
      </c>
      <c r="C561" s="61" t="s">
        <v>297</v>
      </c>
      <c r="D561" s="8" t="s">
        <v>2284</v>
      </c>
      <c r="E561" s="64" t="s">
        <v>50</v>
      </c>
      <c r="F561" s="8" t="s">
        <v>48</v>
      </c>
      <c r="G561" s="8" t="s">
        <v>2627</v>
      </c>
      <c r="H561" s="8" t="s">
        <v>3635</v>
      </c>
      <c r="I561" s="8" t="s">
        <v>3636</v>
      </c>
      <c r="J561" s="8" t="s">
        <v>4003</v>
      </c>
      <c r="K561" s="8" t="s">
        <v>84</v>
      </c>
      <c r="L561" s="56" t="s">
        <v>2512</v>
      </c>
    </row>
    <row r="562" spans="2:12">
      <c r="B562" s="7">
        <v>559</v>
      </c>
      <c r="C562" s="61" t="s">
        <v>297</v>
      </c>
      <c r="D562" s="8" t="s">
        <v>2146</v>
      </c>
      <c r="E562" s="64" t="s">
        <v>50</v>
      </c>
      <c r="F562" s="8" t="s">
        <v>52</v>
      </c>
      <c r="G562" s="8" t="s">
        <v>2509</v>
      </c>
      <c r="H562" s="8" t="s">
        <v>3637</v>
      </c>
      <c r="I562" s="8" t="s">
        <v>3638</v>
      </c>
      <c r="J562" s="8" t="s">
        <v>4003</v>
      </c>
      <c r="K562" s="8" t="s">
        <v>73</v>
      </c>
      <c r="L562" s="56" t="s">
        <v>2512</v>
      </c>
    </row>
    <row r="563" spans="2:12">
      <c r="B563" s="7">
        <v>560</v>
      </c>
      <c r="C563" s="61" t="s">
        <v>297</v>
      </c>
      <c r="D563" s="8" t="s">
        <v>1593</v>
      </c>
      <c r="E563" s="64" t="s">
        <v>50</v>
      </c>
      <c r="F563" s="8" t="s">
        <v>51</v>
      </c>
      <c r="G563" s="8" t="s">
        <v>2525</v>
      </c>
      <c r="H563" s="8" t="s">
        <v>3639</v>
      </c>
      <c r="I563" s="8" t="s">
        <v>3640</v>
      </c>
      <c r="J563" s="8" t="s">
        <v>4003</v>
      </c>
      <c r="K563" s="8" t="s">
        <v>75</v>
      </c>
      <c r="L563" s="56" t="s">
        <v>2512</v>
      </c>
    </row>
    <row r="564" spans="2:12">
      <c r="B564" s="7">
        <v>561</v>
      </c>
      <c r="C564" s="61" t="s">
        <v>76</v>
      </c>
      <c r="D564" s="8" t="s">
        <v>262</v>
      </c>
      <c r="E564" s="64" t="s">
        <v>47</v>
      </c>
      <c r="F564" s="8" t="s">
        <v>48</v>
      </c>
      <c r="G564" s="8" t="s">
        <v>3032</v>
      </c>
      <c r="H564" s="8" t="s">
        <v>3641</v>
      </c>
      <c r="I564" s="8" t="s">
        <v>3642</v>
      </c>
      <c r="J564" s="8" t="s">
        <v>4003</v>
      </c>
      <c r="K564" s="8" t="s">
        <v>232</v>
      </c>
      <c r="L564" s="56" t="s">
        <v>2512</v>
      </c>
    </row>
    <row r="565" spans="2:12">
      <c r="B565" s="7">
        <v>562</v>
      </c>
      <c r="C565" s="61" t="s">
        <v>297</v>
      </c>
      <c r="D565" s="8" t="s">
        <v>1937</v>
      </c>
      <c r="E565" s="64" t="s">
        <v>47</v>
      </c>
      <c r="F565" s="8" t="s">
        <v>62</v>
      </c>
      <c r="G565" s="8" t="s">
        <v>2581</v>
      </c>
      <c r="H565" s="8" t="s">
        <v>3643</v>
      </c>
      <c r="I565" s="8" t="s">
        <v>1501</v>
      </c>
      <c r="J565" s="8" t="s">
        <v>4003</v>
      </c>
      <c r="K565" s="8" t="s">
        <v>123</v>
      </c>
      <c r="L565" s="56" t="s">
        <v>2512</v>
      </c>
    </row>
    <row r="566" spans="2:12">
      <c r="B566" s="7">
        <v>563</v>
      </c>
      <c r="C566" s="61" t="s">
        <v>297</v>
      </c>
      <c r="D566" s="8" t="s">
        <v>2248</v>
      </c>
      <c r="E566" s="64" t="s">
        <v>47</v>
      </c>
      <c r="F566" s="8" t="s">
        <v>48</v>
      </c>
      <c r="G566" s="8" t="s">
        <v>2627</v>
      </c>
      <c r="H566" s="8" t="s">
        <v>3481</v>
      </c>
      <c r="I566" s="8" t="s">
        <v>3644</v>
      </c>
      <c r="J566" s="8" t="s">
        <v>4003</v>
      </c>
      <c r="K566" s="8" t="s">
        <v>84</v>
      </c>
      <c r="L566" s="56" t="s">
        <v>2512</v>
      </c>
    </row>
    <row r="567" spans="2:12">
      <c r="B567" s="7">
        <v>564</v>
      </c>
      <c r="C567" s="61" t="s">
        <v>297</v>
      </c>
      <c r="D567" s="8" t="s">
        <v>499</v>
      </c>
      <c r="E567" s="64" t="s">
        <v>50</v>
      </c>
      <c r="F567" s="8" t="s">
        <v>53</v>
      </c>
      <c r="G567" s="8" t="s">
        <v>2627</v>
      </c>
      <c r="H567" s="8" t="s">
        <v>3645</v>
      </c>
      <c r="I567" s="8" t="s">
        <v>3646</v>
      </c>
      <c r="J567" s="8" t="s">
        <v>4003</v>
      </c>
      <c r="K567" s="8" t="s">
        <v>84</v>
      </c>
      <c r="L567" s="56" t="s">
        <v>2512</v>
      </c>
    </row>
    <row r="568" spans="2:12">
      <c r="B568" s="7">
        <v>565</v>
      </c>
      <c r="C568" s="61" t="s">
        <v>297</v>
      </c>
      <c r="D568" s="8" t="s">
        <v>777</v>
      </c>
      <c r="E568" s="64" t="s">
        <v>50</v>
      </c>
      <c r="F568" s="8" t="s">
        <v>51</v>
      </c>
      <c r="G568" s="8" t="s">
        <v>2569</v>
      </c>
      <c r="H568" s="8" t="s">
        <v>3647</v>
      </c>
      <c r="I568" s="8" t="s">
        <v>3648</v>
      </c>
      <c r="J568" s="8" t="s">
        <v>4003</v>
      </c>
      <c r="K568" s="8" t="s">
        <v>129</v>
      </c>
      <c r="L568" s="56" t="s">
        <v>2512</v>
      </c>
    </row>
    <row r="569" spans="2:12">
      <c r="B569" s="7">
        <v>566</v>
      </c>
      <c r="C569" s="61" t="s">
        <v>297</v>
      </c>
      <c r="D569" s="8" t="s">
        <v>696</v>
      </c>
      <c r="E569" s="64" t="s">
        <v>50</v>
      </c>
      <c r="F569" s="8" t="s">
        <v>51</v>
      </c>
      <c r="G569" s="8" t="s">
        <v>2569</v>
      </c>
      <c r="H569" s="8" t="s">
        <v>3647</v>
      </c>
      <c r="I569" s="8" t="s">
        <v>3648</v>
      </c>
      <c r="J569" s="8" t="s">
        <v>4003</v>
      </c>
      <c r="K569" s="8" t="s">
        <v>129</v>
      </c>
      <c r="L569" s="56" t="s">
        <v>2512</v>
      </c>
    </row>
    <row r="570" spans="2:12">
      <c r="B570" s="7">
        <v>567</v>
      </c>
      <c r="C570" s="61" t="s">
        <v>297</v>
      </c>
      <c r="D570" s="8" t="s">
        <v>1126</v>
      </c>
      <c r="E570" s="64" t="s">
        <v>50</v>
      </c>
      <c r="F570" s="8" t="s">
        <v>59</v>
      </c>
      <c r="G570" s="8" t="s">
        <v>2740</v>
      </c>
      <c r="H570" s="8" t="s">
        <v>3649</v>
      </c>
      <c r="I570" s="8" t="s">
        <v>3650</v>
      </c>
      <c r="J570" s="8" t="s">
        <v>4003</v>
      </c>
      <c r="K570" s="8" t="s">
        <v>147</v>
      </c>
      <c r="L570" s="56" t="s">
        <v>2512</v>
      </c>
    </row>
    <row r="571" spans="2:12">
      <c r="B571" s="7">
        <v>568</v>
      </c>
      <c r="C571" s="61" t="s">
        <v>297</v>
      </c>
      <c r="D571" s="8" t="s">
        <v>261</v>
      </c>
      <c r="E571" s="64" t="s">
        <v>50</v>
      </c>
      <c r="F571" s="8" t="s">
        <v>48</v>
      </c>
      <c r="G571" s="8" t="s">
        <v>2915</v>
      </c>
      <c r="H571" s="8" t="s">
        <v>3651</v>
      </c>
      <c r="I571" s="8" t="s">
        <v>3652</v>
      </c>
      <c r="J571" s="8" t="s">
        <v>4003</v>
      </c>
      <c r="K571" s="8" t="s">
        <v>2918</v>
      </c>
      <c r="L571" s="56" t="s">
        <v>2512</v>
      </c>
    </row>
    <row r="572" spans="2:12">
      <c r="B572" s="7">
        <v>569</v>
      </c>
      <c r="C572" s="61" t="s">
        <v>297</v>
      </c>
      <c r="D572" s="8" t="s">
        <v>1654</v>
      </c>
      <c r="E572" s="64" t="s">
        <v>47</v>
      </c>
      <c r="F572" s="8" t="s">
        <v>51</v>
      </c>
      <c r="G572" s="8" t="s">
        <v>2722</v>
      </c>
      <c r="H572" s="8" t="s">
        <v>3653</v>
      </c>
      <c r="I572" s="8" t="s">
        <v>3654</v>
      </c>
      <c r="J572" s="8" t="s">
        <v>4003</v>
      </c>
      <c r="K572" s="8" t="s">
        <v>64</v>
      </c>
      <c r="L572" s="56" t="s">
        <v>2512</v>
      </c>
    </row>
    <row r="573" spans="2:12">
      <c r="B573" s="7">
        <v>570</v>
      </c>
      <c r="C573" s="61" t="s">
        <v>297</v>
      </c>
      <c r="D573" s="8" t="s">
        <v>1017</v>
      </c>
      <c r="E573" s="64" t="s">
        <v>47</v>
      </c>
      <c r="F573" s="8" t="s">
        <v>53</v>
      </c>
      <c r="G573" s="8" t="s">
        <v>2636</v>
      </c>
      <c r="H573" s="8" t="s">
        <v>3655</v>
      </c>
      <c r="I573" s="8" t="s">
        <v>3656</v>
      </c>
      <c r="J573" s="8" t="s">
        <v>4003</v>
      </c>
      <c r="K573" s="8" t="s">
        <v>89</v>
      </c>
      <c r="L573" s="56" t="s">
        <v>2512</v>
      </c>
    </row>
    <row r="574" spans="2:12">
      <c r="B574" s="7">
        <v>571</v>
      </c>
      <c r="C574" s="61" t="s">
        <v>297</v>
      </c>
      <c r="D574" s="8" t="s">
        <v>1745</v>
      </c>
      <c r="E574" s="64" t="s">
        <v>50</v>
      </c>
      <c r="F574" s="8" t="s">
        <v>51</v>
      </c>
      <c r="G574" s="8" t="s">
        <v>2722</v>
      </c>
      <c r="H574" s="8" t="s">
        <v>3657</v>
      </c>
      <c r="I574" s="8" t="s">
        <v>3658</v>
      </c>
      <c r="J574" s="8" t="s">
        <v>4003</v>
      </c>
      <c r="K574" s="8" t="s">
        <v>64</v>
      </c>
      <c r="L574" s="56" t="s">
        <v>2512</v>
      </c>
    </row>
    <row r="575" spans="2:12">
      <c r="B575" s="7">
        <v>572</v>
      </c>
      <c r="C575" s="61" t="s">
        <v>297</v>
      </c>
      <c r="D575" s="8" t="s">
        <v>214</v>
      </c>
      <c r="E575" s="64" t="s">
        <v>47</v>
      </c>
      <c r="F575" s="8" t="s">
        <v>48</v>
      </c>
      <c r="G575" s="8" t="s">
        <v>2862</v>
      </c>
      <c r="H575" s="8" t="s">
        <v>3659</v>
      </c>
      <c r="I575" s="8" t="s">
        <v>3660</v>
      </c>
      <c r="J575" s="8" t="s">
        <v>4003</v>
      </c>
      <c r="K575" s="8" t="s">
        <v>150</v>
      </c>
      <c r="L575" s="56" t="s">
        <v>2512</v>
      </c>
    </row>
    <row r="576" spans="2:12">
      <c r="B576" s="7">
        <v>573</v>
      </c>
      <c r="C576" s="61" t="s">
        <v>63</v>
      </c>
      <c r="D576" s="8" t="s">
        <v>3661</v>
      </c>
      <c r="E576" s="64" t="s">
        <v>50</v>
      </c>
      <c r="F576" s="8" t="s">
        <v>48</v>
      </c>
      <c r="G576" s="8" t="s">
        <v>2554</v>
      </c>
      <c r="H576" s="8" t="s">
        <v>3662</v>
      </c>
      <c r="I576" s="8" t="s">
        <v>3663</v>
      </c>
      <c r="J576" s="8" t="s">
        <v>4003</v>
      </c>
      <c r="K576" s="8" t="s">
        <v>2557</v>
      </c>
      <c r="L576" s="56" t="s">
        <v>2512</v>
      </c>
    </row>
    <row r="577" spans="2:12">
      <c r="B577" s="7">
        <v>574</v>
      </c>
      <c r="C577" s="61" t="s">
        <v>297</v>
      </c>
      <c r="D577" s="8" t="s">
        <v>793</v>
      </c>
      <c r="E577" s="64" t="s">
        <v>47</v>
      </c>
      <c r="F577" s="8" t="s">
        <v>53</v>
      </c>
      <c r="G577" s="8" t="s">
        <v>2554</v>
      </c>
      <c r="H577" s="8" t="s">
        <v>3578</v>
      </c>
      <c r="I577" s="8" t="s">
        <v>3664</v>
      </c>
      <c r="J577" s="8" t="s">
        <v>4003</v>
      </c>
      <c r="K577" s="8" t="s">
        <v>2557</v>
      </c>
      <c r="L577" s="56" t="s">
        <v>2512</v>
      </c>
    </row>
    <row r="578" spans="2:12">
      <c r="B578" s="7">
        <v>575</v>
      </c>
      <c r="C578" s="61" t="s">
        <v>297</v>
      </c>
      <c r="D578" s="8" t="s">
        <v>1085</v>
      </c>
      <c r="E578" s="64" t="s">
        <v>50</v>
      </c>
      <c r="F578" s="8" t="s">
        <v>51</v>
      </c>
      <c r="G578" s="8" t="s">
        <v>2536</v>
      </c>
      <c r="H578" s="8" t="s">
        <v>3665</v>
      </c>
      <c r="I578" s="8" t="s">
        <v>3666</v>
      </c>
      <c r="J578" s="8" t="s">
        <v>4003</v>
      </c>
      <c r="K578" s="8" t="s">
        <v>91</v>
      </c>
      <c r="L578" s="56" t="s">
        <v>2512</v>
      </c>
    </row>
    <row r="579" spans="2:12">
      <c r="B579" s="7">
        <v>576</v>
      </c>
      <c r="C579" s="61" t="s">
        <v>297</v>
      </c>
      <c r="D579" s="8" t="s">
        <v>1635</v>
      </c>
      <c r="E579" s="64" t="s">
        <v>50</v>
      </c>
      <c r="F579" s="8" t="s">
        <v>57</v>
      </c>
      <c r="G579" s="8" t="s">
        <v>2561</v>
      </c>
      <c r="H579" s="8" t="s">
        <v>3667</v>
      </c>
      <c r="I579" s="8" t="s">
        <v>3668</v>
      </c>
      <c r="J579" s="8" t="s">
        <v>4003</v>
      </c>
      <c r="K579" s="8" t="s">
        <v>110</v>
      </c>
      <c r="L579" s="56" t="s">
        <v>2512</v>
      </c>
    </row>
    <row r="580" spans="2:12">
      <c r="B580" s="7">
        <v>577</v>
      </c>
      <c r="C580" s="61" t="s">
        <v>297</v>
      </c>
      <c r="D580" s="8" t="s">
        <v>3669</v>
      </c>
      <c r="E580" s="64" t="s">
        <v>47</v>
      </c>
      <c r="F580" s="8" t="s">
        <v>51</v>
      </c>
      <c r="G580" s="8" t="s">
        <v>2554</v>
      </c>
      <c r="H580" s="8" t="s">
        <v>3670</v>
      </c>
      <c r="I580" s="8" t="s">
        <v>3671</v>
      </c>
      <c r="J580" s="8" t="s">
        <v>4003</v>
      </c>
      <c r="K580" s="8" t="s">
        <v>2557</v>
      </c>
      <c r="L580" s="56" t="s">
        <v>2512</v>
      </c>
    </row>
    <row r="581" spans="2:12">
      <c r="B581" s="7">
        <v>578</v>
      </c>
      <c r="C581" s="61" t="s">
        <v>297</v>
      </c>
      <c r="D581" s="8" t="s">
        <v>905</v>
      </c>
      <c r="E581" s="64" t="s">
        <v>47</v>
      </c>
      <c r="F581" s="8" t="s">
        <v>51</v>
      </c>
      <c r="G581" s="8" t="s">
        <v>2603</v>
      </c>
      <c r="H581" s="8" t="s">
        <v>3672</v>
      </c>
      <c r="I581" s="8" t="s">
        <v>3673</v>
      </c>
      <c r="J581" s="8" t="s">
        <v>4003</v>
      </c>
      <c r="K581" s="8" t="s">
        <v>117</v>
      </c>
      <c r="L581" s="56" t="s">
        <v>2512</v>
      </c>
    </row>
    <row r="582" spans="2:12">
      <c r="B582" s="7">
        <v>579</v>
      </c>
      <c r="C582" s="61" t="s">
        <v>297</v>
      </c>
      <c r="D582" s="8" t="s">
        <v>2041</v>
      </c>
      <c r="E582" s="64" t="s">
        <v>47</v>
      </c>
      <c r="F582" s="8" t="s">
        <v>48</v>
      </c>
      <c r="G582" s="8" t="s">
        <v>2509</v>
      </c>
      <c r="H582" s="8" t="s">
        <v>3423</v>
      </c>
      <c r="I582" s="8" t="s">
        <v>3674</v>
      </c>
      <c r="J582" s="8" t="s">
        <v>4003</v>
      </c>
      <c r="K582" s="8" t="s">
        <v>73</v>
      </c>
      <c r="L582" s="56" t="s">
        <v>2512</v>
      </c>
    </row>
    <row r="583" spans="2:12">
      <c r="B583" s="7">
        <v>580</v>
      </c>
      <c r="C583" s="61" t="s">
        <v>297</v>
      </c>
      <c r="D583" s="8" t="s">
        <v>1776</v>
      </c>
      <c r="E583" s="64" t="s">
        <v>50</v>
      </c>
      <c r="F583" s="8" t="s">
        <v>51</v>
      </c>
      <c r="G583" s="8" t="s">
        <v>2509</v>
      </c>
      <c r="H583" s="8" t="s">
        <v>3675</v>
      </c>
      <c r="I583" s="8" t="s">
        <v>3676</v>
      </c>
      <c r="J583" s="8" t="s">
        <v>4003</v>
      </c>
      <c r="K583" s="8" t="s">
        <v>73</v>
      </c>
      <c r="L583" s="56" t="s">
        <v>2512</v>
      </c>
    </row>
    <row r="584" spans="2:12">
      <c r="B584" s="7">
        <v>581</v>
      </c>
      <c r="C584" s="61" t="s">
        <v>297</v>
      </c>
      <c r="D584" s="8" t="s">
        <v>1768</v>
      </c>
      <c r="E584" s="64" t="s">
        <v>50</v>
      </c>
      <c r="F584" s="8" t="s">
        <v>48</v>
      </c>
      <c r="G584" s="8" t="s">
        <v>2509</v>
      </c>
      <c r="H584" s="8" t="s">
        <v>3677</v>
      </c>
      <c r="I584" s="8" t="s">
        <v>3678</v>
      </c>
      <c r="J584" s="8" t="s">
        <v>4003</v>
      </c>
      <c r="K584" s="8" t="s">
        <v>73</v>
      </c>
      <c r="L584" s="56" t="s">
        <v>2512</v>
      </c>
    </row>
    <row r="585" spans="2:12">
      <c r="B585" s="7">
        <v>582</v>
      </c>
      <c r="C585" s="61" t="s">
        <v>297</v>
      </c>
      <c r="D585" s="8" t="s">
        <v>729</v>
      </c>
      <c r="E585" s="64" t="s">
        <v>50</v>
      </c>
      <c r="F585" s="8" t="s">
        <v>48</v>
      </c>
      <c r="G585" s="8" t="s">
        <v>2666</v>
      </c>
      <c r="H585" s="8" t="s">
        <v>3679</v>
      </c>
      <c r="I585" s="8" t="s">
        <v>3680</v>
      </c>
      <c r="J585" s="8" t="s">
        <v>4003</v>
      </c>
      <c r="K585" s="8" t="s">
        <v>138</v>
      </c>
      <c r="L585" s="56" t="s">
        <v>2512</v>
      </c>
    </row>
    <row r="586" spans="2:12">
      <c r="B586" s="7">
        <v>583</v>
      </c>
      <c r="C586" s="61" t="s">
        <v>297</v>
      </c>
      <c r="D586" s="8" t="s">
        <v>2484</v>
      </c>
      <c r="E586" s="64" t="s">
        <v>50</v>
      </c>
      <c r="F586" s="8" t="s">
        <v>48</v>
      </c>
      <c r="G586" s="8" t="s">
        <v>2509</v>
      </c>
      <c r="H586" s="8" t="s">
        <v>3681</v>
      </c>
      <c r="I586" s="8" t="s">
        <v>3682</v>
      </c>
      <c r="J586" s="8" t="s">
        <v>4003</v>
      </c>
      <c r="K586" s="8" t="s">
        <v>73</v>
      </c>
      <c r="L586" s="56" t="s">
        <v>2512</v>
      </c>
    </row>
    <row r="587" spans="2:12">
      <c r="B587" s="7">
        <v>584</v>
      </c>
      <c r="C587" s="61" t="s">
        <v>297</v>
      </c>
      <c r="D587" s="8" t="s">
        <v>1332</v>
      </c>
      <c r="E587" s="64" t="s">
        <v>47</v>
      </c>
      <c r="F587" s="8" t="s">
        <v>59</v>
      </c>
      <c r="G587" s="8" t="s">
        <v>2509</v>
      </c>
      <c r="H587" s="8" t="s">
        <v>3543</v>
      </c>
      <c r="I587" s="8" t="s">
        <v>3683</v>
      </c>
      <c r="J587" s="8" t="s">
        <v>4003</v>
      </c>
      <c r="K587" s="8" t="s">
        <v>73</v>
      </c>
      <c r="L587" s="56" t="s">
        <v>2512</v>
      </c>
    </row>
    <row r="588" spans="2:12">
      <c r="B588" s="7">
        <v>585</v>
      </c>
      <c r="C588" s="61" t="s">
        <v>63</v>
      </c>
      <c r="D588" s="8" t="s">
        <v>1076</v>
      </c>
      <c r="E588" s="64" t="s">
        <v>50</v>
      </c>
      <c r="F588" s="8" t="s">
        <v>51</v>
      </c>
      <c r="G588" s="8" t="s">
        <v>2666</v>
      </c>
      <c r="H588" s="8" t="s">
        <v>3684</v>
      </c>
      <c r="I588" s="8" t="s">
        <v>3685</v>
      </c>
      <c r="J588" s="8" t="s">
        <v>4003</v>
      </c>
      <c r="K588" s="8" t="s">
        <v>138</v>
      </c>
      <c r="L588" s="56" t="s">
        <v>2512</v>
      </c>
    </row>
    <row r="589" spans="2:12">
      <c r="B589" s="7">
        <v>586</v>
      </c>
      <c r="C589" s="61" t="s">
        <v>297</v>
      </c>
      <c r="D589" s="8" t="s">
        <v>362</v>
      </c>
      <c r="E589" s="64" t="s">
        <v>47</v>
      </c>
      <c r="F589" s="8" t="s">
        <v>61</v>
      </c>
      <c r="G589" s="8" t="s">
        <v>2514</v>
      </c>
      <c r="H589" s="8" t="s">
        <v>3686</v>
      </c>
      <c r="I589" s="8" t="s">
        <v>3687</v>
      </c>
      <c r="J589" s="8" t="s">
        <v>4003</v>
      </c>
      <c r="K589" s="8" t="s">
        <v>83</v>
      </c>
      <c r="L589" s="56" t="s">
        <v>2512</v>
      </c>
    </row>
    <row r="590" spans="2:12">
      <c r="B590" s="7">
        <v>587</v>
      </c>
      <c r="C590" s="61" t="s">
        <v>297</v>
      </c>
      <c r="D590" s="8" t="s">
        <v>3688</v>
      </c>
      <c r="E590" s="64" t="s">
        <v>50</v>
      </c>
      <c r="F590" s="8" t="s">
        <v>48</v>
      </c>
      <c r="G590" s="8" t="s">
        <v>2536</v>
      </c>
      <c r="H590" s="8" t="s">
        <v>3689</v>
      </c>
      <c r="I590" s="8" t="s">
        <v>3690</v>
      </c>
      <c r="J590" s="8" t="s">
        <v>4003</v>
      </c>
      <c r="K590" s="8" t="s">
        <v>91</v>
      </c>
      <c r="L590" s="56" t="s">
        <v>2512</v>
      </c>
    </row>
    <row r="591" spans="2:12">
      <c r="B591" s="7">
        <v>588</v>
      </c>
      <c r="C591" s="61" t="s">
        <v>297</v>
      </c>
      <c r="D591" s="8" t="s">
        <v>300</v>
      </c>
      <c r="E591" s="64" t="s">
        <v>47</v>
      </c>
      <c r="F591" s="8" t="s">
        <v>48</v>
      </c>
      <c r="G591" s="8" t="s">
        <v>2554</v>
      </c>
      <c r="H591" s="8" t="s">
        <v>3691</v>
      </c>
      <c r="I591" s="8" t="s">
        <v>3692</v>
      </c>
      <c r="J591" s="8" t="s">
        <v>4003</v>
      </c>
      <c r="K591" s="8" t="s">
        <v>2557</v>
      </c>
      <c r="L591" s="56" t="s">
        <v>2512</v>
      </c>
    </row>
    <row r="592" spans="2:12">
      <c r="B592" s="7">
        <v>589</v>
      </c>
      <c r="C592" s="61" t="s">
        <v>297</v>
      </c>
      <c r="D592" s="8" t="s">
        <v>1300</v>
      </c>
      <c r="E592" s="64" t="s">
        <v>50</v>
      </c>
      <c r="F592" s="8" t="s">
        <v>51</v>
      </c>
      <c r="G592" s="8" t="s">
        <v>2722</v>
      </c>
      <c r="H592" s="8" t="s">
        <v>3693</v>
      </c>
      <c r="I592" s="8" t="s">
        <v>3694</v>
      </c>
      <c r="J592" s="8" t="s">
        <v>4003</v>
      </c>
      <c r="K592" s="8" t="s">
        <v>64</v>
      </c>
      <c r="L592" s="56" t="s">
        <v>2512</v>
      </c>
    </row>
    <row r="593" spans="2:12">
      <c r="B593" s="7">
        <v>590</v>
      </c>
      <c r="C593" s="61" t="s">
        <v>63</v>
      </c>
      <c r="D593" s="8" t="s">
        <v>220</v>
      </c>
      <c r="E593" s="64" t="s">
        <v>50</v>
      </c>
      <c r="F593" s="8" t="s">
        <v>59</v>
      </c>
      <c r="G593" s="8" t="s">
        <v>2509</v>
      </c>
      <c r="H593" s="8" t="s">
        <v>3695</v>
      </c>
      <c r="I593" s="8" t="s">
        <v>3696</v>
      </c>
      <c r="J593" s="8" t="s">
        <v>4003</v>
      </c>
      <c r="K593" s="8" t="s">
        <v>73</v>
      </c>
      <c r="L593" s="56" t="s">
        <v>2512</v>
      </c>
    </row>
    <row r="594" spans="2:12">
      <c r="B594" s="7">
        <v>591</v>
      </c>
      <c r="C594" s="61" t="s">
        <v>297</v>
      </c>
      <c r="D594" s="8" t="s">
        <v>1799</v>
      </c>
      <c r="E594" s="64" t="s">
        <v>50</v>
      </c>
      <c r="F594" s="8" t="s">
        <v>61</v>
      </c>
      <c r="G594" s="8" t="s">
        <v>2558</v>
      </c>
      <c r="H594" s="8" t="s">
        <v>3697</v>
      </c>
      <c r="I594" s="8" t="s">
        <v>3698</v>
      </c>
      <c r="J594" s="8" t="s">
        <v>4003</v>
      </c>
      <c r="K594" s="8" t="s">
        <v>112</v>
      </c>
      <c r="L594" s="56" t="s">
        <v>2512</v>
      </c>
    </row>
    <row r="595" spans="2:12">
      <c r="B595" s="7">
        <v>592</v>
      </c>
      <c r="C595" s="61" t="s">
        <v>297</v>
      </c>
      <c r="D595" s="8" t="s">
        <v>1109</v>
      </c>
      <c r="E595" s="64" t="s">
        <v>47</v>
      </c>
      <c r="F595" s="8" t="s">
        <v>57</v>
      </c>
      <c r="G595" s="8" t="s">
        <v>2554</v>
      </c>
      <c r="H595" s="8" t="s">
        <v>3699</v>
      </c>
      <c r="I595" s="8" t="s">
        <v>3700</v>
      </c>
      <c r="J595" s="8" t="s">
        <v>4003</v>
      </c>
      <c r="K595" s="8" t="s">
        <v>2557</v>
      </c>
      <c r="L595" s="56" t="s">
        <v>2512</v>
      </c>
    </row>
    <row r="596" spans="2:12">
      <c r="B596" s="7">
        <v>593</v>
      </c>
      <c r="C596" s="61" t="s">
        <v>297</v>
      </c>
      <c r="D596" s="8" t="s">
        <v>865</v>
      </c>
      <c r="E596" s="64" t="s">
        <v>50</v>
      </c>
      <c r="F596" s="8" t="s">
        <v>48</v>
      </c>
      <c r="G596" s="8" t="s">
        <v>2569</v>
      </c>
      <c r="H596" s="8" t="s">
        <v>3701</v>
      </c>
      <c r="I596" s="8" t="s">
        <v>3702</v>
      </c>
      <c r="J596" s="8" t="s">
        <v>4003</v>
      </c>
      <c r="K596" s="8" t="s">
        <v>129</v>
      </c>
      <c r="L596" s="56" t="s">
        <v>2512</v>
      </c>
    </row>
    <row r="597" spans="2:12">
      <c r="B597" s="7">
        <v>594</v>
      </c>
      <c r="C597" s="61" t="s">
        <v>297</v>
      </c>
      <c r="D597" s="8" t="s">
        <v>2273</v>
      </c>
      <c r="E597" s="64" t="s">
        <v>50</v>
      </c>
      <c r="F597" s="8" t="s">
        <v>48</v>
      </c>
      <c r="G597" s="8" t="s">
        <v>2550</v>
      </c>
      <c r="H597" s="8" t="s">
        <v>3703</v>
      </c>
      <c r="I597" s="8" t="s">
        <v>3704</v>
      </c>
      <c r="J597" s="8" t="s">
        <v>4003</v>
      </c>
      <c r="K597" s="8" t="s">
        <v>94</v>
      </c>
      <c r="L597" s="56" t="s">
        <v>2512</v>
      </c>
    </row>
    <row r="598" spans="2:12">
      <c r="B598" s="7">
        <v>595</v>
      </c>
      <c r="C598" s="61" t="s">
        <v>297</v>
      </c>
      <c r="D598" s="8" t="s">
        <v>942</v>
      </c>
      <c r="E598" s="64" t="s">
        <v>47</v>
      </c>
      <c r="F598" s="8" t="s">
        <v>48</v>
      </c>
      <c r="G598" s="8" t="s">
        <v>2558</v>
      </c>
      <c r="H598" s="8" t="s">
        <v>3705</v>
      </c>
      <c r="I598" s="8" t="s">
        <v>3706</v>
      </c>
      <c r="J598" s="8" t="s">
        <v>4003</v>
      </c>
      <c r="K598" s="8" t="s">
        <v>112</v>
      </c>
      <c r="L598" s="56" t="s">
        <v>2512</v>
      </c>
    </row>
    <row r="599" spans="2:12">
      <c r="B599" s="7">
        <v>596</v>
      </c>
      <c r="C599" s="61" t="s">
        <v>297</v>
      </c>
      <c r="D599" s="8" t="s">
        <v>1370</v>
      </c>
      <c r="E599" s="64" t="s">
        <v>50</v>
      </c>
      <c r="F599" s="8" t="s">
        <v>59</v>
      </c>
      <c r="G599" s="8" t="s">
        <v>2778</v>
      </c>
      <c r="H599" s="8" t="s">
        <v>3707</v>
      </c>
      <c r="I599" s="8" t="s">
        <v>3708</v>
      </c>
      <c r="J599" s="8" t="s">
        <v>4003</v>
      </c>
      <c r="K599" s="8" t="s">
        <v>135</v>
      </c>
      <c r="L599" s="56" t="s">
        <v>2512</v>
      </c>
    </row>
    <row r="600" spans="2:12">
      <c r="B600" s="7">
        <v>597</v>
      </c>
      <c r="C600" s="61" t="s">
        <v>297</v>
      </c>
      <c r="D600" s="8" t="s">
        <v>2460</v>
      </c>
      <c r="E600" s="64" t="s">
        <v>50</v>
      </c>
      <c r="F600" s="8" t="s">
        <v>48</v>
      </c>
      <c r="G600" s="8" t="s">
        <v>2722</v>
      </c>
      <c r="H600" s="8" t="s">
        <v>3709</v>
      </c>
      <c r="I600" s="8" t="s">
        <v>3710</v>
      </c>
      <c r="J600" s="8" t="s">
        <v>4003</v>
      </c>
      <c r="K600" s="8" t="s">
        <v>64</v>
      </c>
      <c r="L600" s="56" t="s">
        <v>2512</v>
      </c>
    </row>
    <row r="601" spans="2:12">
      <c r="B601" s="7">
        <v>598</v>
      </c>
      <c r="C601" s="61" t="s">
        <v>297</v>
      </c>
      <c r="D601" s="8" t="s">
        <v>1665</v>
      </c>
      <c r="E601" s="64" t="s">
        <v>50</v>
      </c>
      <c r="F601" s="8" t="s">
        <v>48</v>
      </c>
      <c r="G601" s="8" t="s">
        <v>2666</v>
      </c>
      <c r="H601" s="8" t="s">
        <v>3711</v>
      </c>
      <c r="I601" s="8" t="s">
        <v>3712</v>
      </c>
      <c r="J601" s="8" t="s">
        <v>4003</v>
      </c>
      <c r="K601" s="8" t="s">
        <v>138</v>
      </c>
      <c r="L601" s="56" t="s">
        <v>2512</v>
      </c>
    </row>
    <row r="602" spans="2:12">
      <c r="B602" s="7">
        <v>599</v>
      </c>
      <c r="C602" s="61" t="s">
        <v>63</v>
      </c>
      <c r="D602" s="8" t="s">
        <v>1492</v>
      </c>
      <c r="E602" s="64" t="s">
        <v>50</v>
      </c>
      <c r="F602" s="8" t="s">
        <v>48</v>
      </c>
      <c r="G602" s="8" t="s">
        <v>2541</v>
      </c>
      <c r="H602" s="8" t="s">
        <v>3713</v>
      </c>
      <c r="I602" s="8" t="s">
        <v>3714</v>
      </c>
      <c r="J602" s="8" t="s">
        <v>4003</v>
      </c>
      <c r="K602" s="8" t="s">
        <v>87</v>
      </c>
      <c r="L602" s="56" t="s">
        <v>2512</v>
      </c>
    </row>
    <row r="603" spans="2:12">
      <c r="B603" s="7">
        <v>600</v>
      </c>
      <c r="C603" s="61" t="s">
        <v>297</v>
      </c>
      <c r="D603" s="8" t="s">
        <v>3715</v>
      </c>
      <c r="E603" s="64" t="s">
        <v>50</v>
      </c>
      <c r="F603" s="8" t="s">
        <v>48</v>
      </c>
      <c r="G603" s="8" t="s">
        <v>2554</v>
      </c>
      <c r="H603" s="8" t="s">
        <v>3716</v>
      </c>
      <c r="I603" s="8" t="s">
        <v>3717</v>
      </c>
      <c r="J603" s="8" t="s">
        <v>4003</v>
      </c>
      <c r="K603" s="8" t="s">
        <v>2557</v>
      </c>
      <c r="L603" s="56" t="s">
        <v>2512</v>
      </c>
    </row>
    <row r="604" spans="2:12">
      <c r="B604" s="7">
        <v>601</v>
      </c>
      <c r="C604" s="61" t="s">
        <v>297</v>
      </c>
      <c r="D604" s="8" t="s">
        <v>2313</v>
      </c>
      <c r="E604" s="64" t="s">
        <v>50</v>
      </c>
      <c r="F604" s="8" t="s">
        <v>48</v>
      </c>
      <c r="G604" s="8" t="s">
        <v>2666</v>
      </c>
      <c r="H604" s="8" t="s">
        <v>3718</v>
      </c>
      <c r="I604" s="8" t="s">
        <v>3719</v>
      </c>
      <c r="J604" s="8" t="s">
        <v>4003</v>
      </c>
      <c r="K604" s="8" t="s">
        <v>138</v>
      </c>
      <c r="L604" s="56" t="s">
        <v>2512</v>
      </c>
    </row>
    <row r="605" spans="2:12">
      <c r="B605" s="7">
        <v>602</v>
      </c>
      <c r="C605" s="61" t="s">
        <v>63</v>
      </c>
      <c r="D605" s="8" t="s">
        <v>1477</v>
      </c>
      <c r="E605" s="64" t="s">
        <v>47</v>
      </c>
      <c r="F605" s="8" t="s">
        <v>51</v>
      </c>
      <c r="G605" s="8" t="s">
        <v>2862</v>
      </c>
      <c r="H605" s="8" t="s">
        <v>3720</v>
      </c>
      <c r="I605" s="8" t="s">
        <v>3721</v>
      </c>
      <c r="J605" s="8" t="s">
        <v>4003</v>
      </c>
      <c r="K605" s="8" t="s">
        <v>150</v>
      </c>
      <c r="L605" s="56" t="s">
        <v>2512</v>
      </c>
    </row>
    <row r="606" spans="2:12">
      <c r="B606" s="7">
        <v>603</v>
      </c>
      <c r="C606" s="61" t="s">
        <v>297</v>
      </c>
      <c r="D606" s="8" t="s">
        <v>1475</v>
      </c>
      <c r="E606" s="64" t="s">
        <v>47</v>
      </c>
      <c r="F606" s="8" t="s">
        <v>52</v>
      </c>
      <c r="G606" s="8" t="s">
        <v>2550</v>
      </c>
      <c r="H606" s="8" t="s">
        <v>3722</v>
      </c>
      <c r="I606" s="8" t="s">
        <v>3723</v>
      </c>
      <c r="J606" s="8" t="s">
        <v>4003</v>
      </c>
      <c r="K606" s="8" t="s">
        <v>94</v>
      </c>
      <c r="L606" s="56" t="s">
        <v>2512</v>
      </c>
    </row>
    <row r="607" spans="2:12">
      <c r="B607" s="7">
        <v>604</v>
      </c>
      <c r="C607" s="61" t="s">
        <v>297</v>
      </c>
      <c r="D607" s="8" t="s">
        <v>3724</v>
      </c>
      <c r="E607" s="64" t="s">
        <v>50</v>
      </c>
      <c r="F607" s="8" t="s">
        <v>57</v>
      </c>
      <c r="G607" s="8" t="s">
        <v>2554</v>
      </c>
      <c r="H607" s="8" t="s">
        <v>3725</v>
      </c>
      <c r="I607" s="8" t="s">
        <v>3726</v>
      </c>
      <c r="J607" s="8" t="s">
        <v>4003</v>
      </c>
      <c r="K607" s="8" t="s">
        <v>2557</v>
      </c>
      <c r="L607" s="56" t="s">
        <v>2512</v>
      </c>
    </row>
    <row r="608" spans="2:12">
      <c r="B608" s="7">
        <v>605</v>
      </c>
      <c r="C608" s="61" t="s">
        <v>297</v>
      </c>
      <c r="D608" s="8" t="s">
        <v>2451</v>
      </c>
      <c r="E608" s="64" t="s">
        <v>50</v>
      </c>
      <c r="F608" s="8" t="s">
        <v>51</v>
      </c>
      <c r="G608" s="8" t="s">
        <v>2955</v>
      </c>
      <c r="H608" s="8" t="s">
        <v>3727</v>
      </c>
      <c r="I608" s="8" t="s">
        <v>3728</v>
      </c>
      <c r="J608" s="8" t="s">
        <v>4003</v>
      </c>
      <c r="K608" s="8" t="s">
        <v>191</v>
      </c>
      <c r="L608" s="56" t="s">
        <v>2512</v>
      </c>
    </row>
    <row r="609" spans="2:12">
      <c r="B609" s="7">
        <v>606</v>
      </c>
      <c r="C609" s="61" t="s">
        <v>297</v>
      </c>
      <c r="D609" s="8" t="s">
        <v>1810</v>
      </c>
      <c r="E609" s="64" t="s">
        <v>50</v>
      </c>
      <c r="F609" s="8" t="s">
        <v>48</v>
      </c>
      <c r="G609" s="8" t="s">
        <v>2558</v>
      </c>
      <c r="H609" s="8" t="s">
        <v>3729</v>
      </c>
      <c r="I609" s="8" t="s">
        <v>3730</v>
      </c>
      <c r="J609" s="8" t="s">
        <v>4003</v>
      </c>
      <c r="K609" s="8" t="s">
        <v>112</v>
      </c>
      <c r="L609" s="56" t="s">
        <v>2512</v>
      </c>
    </row>
    <row r="610" spans="2:12">
      <c r="B610" s="7">
        <v>607</v>
      </c>
      <c r="C610" s="61" t="s">
        <v>63</v>
      </c>
      <c r="D610" s="8" t="s">
        <v>1285</v>
      </c>
      <c r="E610" s="64" t="s">
        <v>47</v>
      </c>
      <c r="F610" s="8" t="s">
        <v>48</v>
      </c>
      <c r="G610" s="8" t="s">
        <v>2509</v>
      </c>
      <c r="H610" s="8" t="s">
        <v>3731</v>
      </c>
      <c r="I610" s="8" t="s">
        <v>3732</v>
      </c>
      <c r="J610" s="8" t="s">
        <v>4003</v>
      </c>
      <c r="K610" s="8" t="s">
        <v>73</v>
      </c>
      <c r="L610" s="56" t="s">
        <v>2512</v>
      </c>
    </row>
    <row r="611" spans="2:12">
      <c r="B611" s="7">
        <v>608</v>
      </c>
      <c r="C611" s="61" t="s">
        <v>297</v>
      </c>
      <c r="D611" s="8" t="s">
        <v>1617</v>
      </c>
      <c r="E611" s="64" t="s">
        <v>47</v>
      </c>
      <c r="F611" s="8" t="s">
        <v>48</v>
      </c>
      <c r="G611" s="8" t="s">
        <v>2636</v>
      </c>
      <c r="H611" s="8" t="s">
        <v>3733</v>
      </c>
      <c r="I611" s="8" t="s">
        <v>3734</v>
      </c>
      <c r="J611" s="8" t="s">
        <v>4003</v>
      </c>
      <c r="K611" s="8" t="s">
        <v>89</v>
      </c>
      <c r="L611" s="56" t="s">
        <v>2512</v>
      </c>
    </row>
    <row r="612" spans="2:12">
      <c r="B612" s="7">
        <v>609</v>
      </c>
      <c r="C612" s="61" t="s">
        <v>297</v>
      </c>
      <c r="D612" s="8" t="s">
        <v>1213</v>
      </c>
      <c r="E612" s="64" t="s">
        <v>50</v>
      </c>
      <c r="F612" s="8" t="s">
        <v>52</v>
      </c>
      <c r="G612" s="8" t="s">
        <v>2550</v>
      </c>
      <c r="H612" s="8" t="s">
        <v>3735</v>
      </c>
      <c r="I612" s="8" t="s">
        <v>3736</v>
      </c>
      <c r="J612" s="8" t="s">
        <v>4003</v>
      </c>
      <c r="K612" s="8" t="s">
        <v>94</v>
      </c>
      <c r="L612" s="56" t="s">
        <v>2512</v>
      </c>
    </row>
    <row r="613" spans="2:12">
      <c r="B613" s="7">
        <v>610</v>
      </c>
      <c r="C613" s="61" t="s">
        <v>297</v>
      </c>
      <c r="D613" s="8" t="s">
        <v>3737</v>
      </c>
      <c r="E613" s="64" t="s">
        <v>50</v>
      </c>
      <c r="F613" s="8" t="s">
        <v>48</v>
      </c>
      <c r="G613" s="8" t="s">
        <v>2636</v>
      </c>
      <c r="H613" s="8" t="s">
        <v>3738</v>
      </c>
      <c r="I613" s="8" t="s">
        <v>3739</v>
      </c>
      <c r="J613" s="8" t="s">
        <v>4003</v>
      </c>
      <c r="K613" s="8" t="s">
        <v>89</v>
      </c>
      <c r="L613" s="56" t="s">
        <v>2512</v>
      </c>
    </row>
    <row r="614" spans="2:12">
      <c r="B614" s="7">
        <v>611</v>
      </c>
      <c r="C614" s="61" t="s">
        <v>297</v>
      </c>
      <c r="D614" s="8" t="s">
        <v>3740</v>
      </c>
      <c r="E614" s="64" t="s">
        <v>47</v>
      </c>
      <c r="F614" s="8" t="s">
        <v>51</v>
      </c>
      <c r="G614" s="8" t="s">
        <v>2620</v>
      </c>
      <c r="H614" s="8" t="s">
        <v>3741</v>
      </c>
      <c r="I614" s="8" t="s">
        <v>3742</v>
      </c>
      <c r="J614" s="8" t="s">
        <v>4003</v>
      </c>
      <c r="K614" s="8" t="s">
        <v>131</v>
      </c>
      <c r="L614" s="56" t="s">
        <v>2512</v>
      </c>
    </row>
    <row r="615" spans="2:12">
      <c r="B615" s="7">
        <v>612</v>
      </c>
      <c r="C615" s="61" t="s">
        <v>297</v>
      </c>
      <c r="D615" s="8" t="s">
        <v>1558</v>
      </c>
      <c r="E615" s="64" t="s">
        <v>50</v>
      </c>
      <c r="F615" s="8" t="s">
        <v>51</v>
      </c>
      <c r="G615" s="8" t="s">
        <v>2558</v>
      </c>
      <c r="H615" s="8" t="s">
        <v>3743</v>
      </c>
      <c r="I615" s="8" t="s">
        <v>3744</v>
      </c>
      <c r="J615" s="8" t="s">
        <v>4003</v>
      </c>
      <c r="K615" s="8" t="s">
        <v>112</v>
      </c>
      <c r="L615" s="56" t="s">
        <v>2512</v>
      </c>
    </row>
    <row r="616" spans="2:12">
      <c r="B616" s="7">
        <v>613</v>
      </c>
      <c r="C616" s="61" t="s">
        <v>297</v>
      </c>
      <c r="D616" s="8" t="s">
        <v>1119</v>
      </c>
      <c r="E616" s="64" t="s">
        <v>50</v>
      </c>
      <c r="F616" s="8" t="s">
        <v>52</v>
      </c>
      <c r="G616" s="8" t="s">
        <v>2558</v>
      </c>
      <c r="H616" s="8" t="s">
        <v>3745</v>
      </c>
      <c r="I616" s="8" t="s">
        <v>3746</v>
      </c>
      <c r="J616" s="8" t="s">
        <v>4003</v>
      </c>
      <c r="K616" s="8" t="s">
        <v>112</v>
      </c>
      <c r="L616" s="56" t="s">
        <v>2512</v>
      </c>
    </row>
    <row r="617" spans="2:12">
      <c r="B617" s="7">
        <v>614</v>
      </c>
      <c r="C617" s="61" t="s">
        <v>2161</v>
      </c>
      <c r="D617" s="8" t="s">
        <v>2162</v>
      </c>
      <c r="E617" s="64" t="s">
        <v>50</v>
      </c>
      <c r="F617" s="8" t="s">
        <v>2163</v>
      </c>
      <c r="G617" s="8" t="s">
        <v>2581</v>
      </c>
      <c r="H617" s="8" t="s">
        <v>3747</v>
      </c>
      <c r="I617" s="8" t="s">
        <v>3748</v>
      </c>
      <c r="J617" s="8" t="s">
        <v>4003</v>
      </c>
      <c r="K617" s="8" t="s">
        <v>123</v>
      </c>
      <c r="L617" s="56" t="s">
        <v>2512</v>
      </c>
    </row>
    <row r="618" spans="2:12">
      <c r="B618" s="7">
        <v>615</v>
      </c>
      <c r="C618" s="61" t="s">
        <v>297</v>
      </c>
      <c r="D618" s="8" t="s">
        <v>425</v>
      </c>
      <c r="E618" s="64" t="s">
        <v>50</v>
      </c>
      <c r="F618" s="8" t="s">
        <v>61</v>
      </c>
      <c r="G618" s="8" t="s">
        <v>2550</v>
      </c>
      <c r="H618" s="8" t="s">
        <v>3749</v>
      </c>
      <c r="I618" s="8" t="s">
        <v>3750</v>
      </c>
      <c r="J618" s="8" t="s">
        <v>4003</v>
      </c>
      <c r="K618" s="8" t="s">
        <v>94</v>
      </c>
      <c r="L618" s="56" t="s">
        <v>2512</v>
      </c>
    </row>
    <row r="619" spans="2:12">
      <c r="B619" s="7">
        <v>616</v>
      </c>
      <c r="C619" s="61" t="s">
        <v>297</v>
      </c>
      <c r="D619" s="8" t="s">
        <v>1050</v>
      </c>
      <c r="E619" s="64" t="s">
        <v>50</v>
      </c>
      <c r="F619" s="8" t="s">
        <v>52</v>
      </c>
      <c r="G619" s="8" t="s">
        <v>2603</v>
      </c>
      <c r="H619" s="8" t="s">
        <v>3751</v>
      </c>
      <c r="I619" s="8" t="s">
        <v>3752</v>
      </c>
      <c r="J619" s="8" t="s">
        <v>4003</v>
      </c>
      <c r="K619" s="8" t="s">
        <v>117</v>
      </c>
      <c r="L619" s="56" t="s">
        <v>2512</v>
      </c>
    </row>
    <row r="620" spans="2:12">
      <c r="B620" s="7">
        <v>617</v>
      </c>
      <c r="C620" s="61" t="s">
        <v>297</v>
      </c>
      <c r="D620" s="8" t="s">
        <v>2134</v>
      </c>
      <c r="E620" s="64" t="s">
        <v>47</v>
      </c>
      <c r="F620" s="8" t="s">
        <v>52</v>
      </c>
      <c r="G620" s="8" t="s">
        <v>2915</v>
      </c>
      <c r="H620" s="8" t="s">
        <v>3753</v>
      </c>
      <c r="I620" s="8" t="s">
        <v>3754</v>
      </c>
      <c r="J620" s="8" t="s">
        <v>4003</v>
      </c>
      <c r="K620" s="8" t="s">
        <v>2918</v>
      </c>
      <c r="L620" s="56" t="s">
        <v>2512</v>
      </c>
    </row>
    <row r="621" spans="2:12">
      <c r="B621" s="7">
        <v>618</v>
      </c>
      <c r="C621" s="61" t="s">
        <v>297</v>
      </c>
      <c r="D621" s="8" t="s">
        <v>3755</v>
      </c>
      <c r="E621" s="64" t="s">
        <v>50</v>
      </c>
      <c r="F621" s="8" t="s">
        <v>48</v>
      </c>
      <c r="G621" s="8" t="s">
        <v>2620</v>
      </c>
      <c r="H621" s="8" t="s">
        <v>3756</v>
      </c>
      <c r="I621" s="8" t="s">
        <v>3757</v>
      </c>
      <c r="J621" s="8" t="s">
        <v>4003</v>
      </c>
      <c r="K621" s="8" t="s">
        <v>131</v>
      </c>
      <c r="L621" s="56" t="s">
        <v>2512</v>
      </c>
    </row>
    <row r="622" spans="2:12">
      <c r="B622" s="7">
        <v>619</v>
      </c>
      <c r="C622" s="61" t="s">
        <v>297</v>
      </c>
      <c r="D622" s="8" t="s">
        <v>2338</v>
      </c>
      <c r="E622" s="64" t="s">
        <v>50</v>
      </c>
      <c r="F622" s="8" t="s">
        <v>48</v>
      </c>
      <c r="G622" s="8" t="s">
        <v>3053</v>
      </c>
      <c r="H622" s="8" t="s">
        <v>3758</v>
      </c>
      <c r="I622" s="8" t="s">
        <v>3759</v>
      </c>
      <c r="J622" s="8" t="s">
        <v>4003</v>
      </c>
      <c r="K622" s="8" t="s">
        <v>148</v>
      </c>
      <c r="L622" s="56" t="s">
        <v>2512</v>
      </c>
    </row>
    <row r="623" spans="2:12">
      <c r="B623" s="7">
        <v>620</v>
      </c>
      <c r="C623" s="61" t="s">
        <v>297</v>
      </c>
      <c r="D623" s="8" t="s">
        <v>1934</v>
      </c>
      <c r="E623" s="64" t="s">
        <v>47</v>
      </c>
      <c r="F623" s="8" t="s">
        <v>62</v>
      </c>
      <c r="G623" s="8" t="s">
        <v>2517</v>
      </c>
      <c r="H623" s="8" t="s">
        <v>3760</v>
      </c>
      <c r="I623" s="8" t="s">
        <v>3761</v>
      </c>
      <c r="J623" s="8" t="s">
        <v>4003</v>
      </c>
      <c r="K623" s="8" t="s">
        <v>71</v>
      </c>
      <c r="L623" s="56" t="s">
        <v>2512</v>
      </c>
    </row>
    <row r="624" spans="2:12">
      <c r="B624" s="7">
        <v>621</v>
      </c>
      <c r="C624" s="61" t="s">
        <v>297</v>
      </c>
      <c r="D624" s="8" t="s">
        <v>1795</v>
      </c>
      <c r="E624" s="64" t="s">
        <v>47</v>
      </c>
      <c r="F624" s="8" t="s">
        <v>52</v>
      </c>
      <c r="G624" s="8" t="s">
        <v>2558</v>
      </c>
      <c r="H624" s="8" t="s">
        <v>3762</v>
      </c>
      <c r="I624" s="8" t="s">
        <v>3763</v>
      </c>
      <c r="J624" s="8" t="s">
        <v>4003</v>
      </c>
      <c r="K624" s="8" t="s">
        <v>112</v>
      </c>
      <c r="L624" s="56" t="s">
        <v>2512</v>
      </c>
    </row>
    <row r="625" spans="2:12">
      <c r="B625" s="7">
        <v>622</v>
      </c>
      <c r="C625" s="61" t="s">
        <v>297</v>
      </c>
      <c r="D625" s="8" t="s">
        <v>2114</v>
      </c>
      <c r="E625" s="64" t="s">
        <v>47</v>
      </c>
      <c r="F625" s="8" t="s">
        <v>61</v>
      </c>
      <c r="G625" s="8" t="s">
        <v>2740</v>
      </c>
      <c r="H625" s="8" t="s">
        <v>3764</v>
      </c>
      <c r="I625" s="8" t="s">
        <v>3765</v>
      </c>
      <c r="J625" s="8" t="s">
        <v>4003</v>
      </c>
      <c r="K625" s="8" t="s">
        <v>147</v>
      </c>
      <c r="L625" s="56" t="s">
        <v>2512</v>
      </c>
    </row>
    <row r="626" spans="2:12">
      <c r="B626" s="7">
        <v>623</v>
      </c>
      <c r="C626" s="61" t="s">
        <v>63</v>
      </c>
      <c r="D626" s="8" t="s">
        <v>1842</v>
      </c>
      <c r="E626" s="64" t="s">
        <v>50</v>
      </c>
      <c r="F626" s="8" t="s">
        <v>48</v>
      </c>
      <c r="G626" s="8" t="s">
        <v>2915</v>
      </c>
      <c r="H626" s="8" t="s">
        <v>3766</v>
      </c>
      <c r="I626" s="8" t="s">
        <v>3767</v>
      </c>
      <c r="J626" s="8" t="s">
        <v>4003</v>
      </c>
      <c r="K626" s="8" t="s">
        <v>2918</v>
      </c>
      <c r="L626" s="56" t="s">
        <v>2512</v>
      </c>
    </row>
    <row r="627" spans="2:12">
      <c r="B627" s="7">
        <v>624</v>
      </c>
      <c r="C627" s="61" t="s">
        <v>297</v>
      </c>
      <c r="D627" s="8" t="s">
        <v>2463</v>
      </c>
      <c r="E627" s="64" t="s">
        <v>47</v>
      </c>
      <c r="F627" s="8" t="s">
        <v>51</v>
      </c>
      <c r="G627" s="8" t="s">
        <v>2722</v>
      </c>
      <c r="H627" s="8" t="s">
        <v>3768</v>
      </c>
      <c r="I627" s="8" t="s">
        <v>3769</v>
      </c>
      <c r="J627" s="8" t="s">
        <v>4003</v>
      </c>
      <c r="K627" s="8" t="s">
        <v>64</v>
      </c>
      <c r="L627" s="56" t="s">
        <v>2512</v>
      </c>
    </row>
    <row r="628" spans="2:12">
      <c r="B628" s="7">
        <v>625</v>
      </c>
      <c r="C628" s="61" t="s">
        <v>63</v>
      </c>
      <c r="D628" s="8" t="s">
        <v>99</v>
      </c>
      <c r="E628" s="64" t="s">
        <v>50</v>
      </c>
      <c r="F628" s="8" t="s">
        <v>61</v>
      </c>
      <c r="G628" s="8" t="s">
        <v>2525</v>
      </c>
      <c r="H628" s="8" t="s">
        <v>3770</v>
      </c>
      <c r="I628" s="8" t="s">
        <v>3771</v>
      </c>
      <c r="J628" s="8" t="s">
        <v>4003</v>
      </c>
      <c r="K628" s="8" t="s">
        <v>75</v>
      </c>
      <c r="L628" s="56" t="s">
        <v>2512</v>
      </c>
    </row>
    <row r="629" spans="2:12">
      <c r="B629" s="7">
        <v>626</v>
      </c>
      <c r="C629" s="61" t="s">
        <v>297</v>
      </c>
      <c r="D629" s="8" t="s">
        <v>2408</v>
      </c>
      <c r="E629" s="64" t="s">
        <v>50</v>
      </c>
      <c r="F629" s="8" t="s">
        <v>57</v>
      </c>
      <c r="G629" s="8" t="s">
        <v>2620</v>
      </c>
      <c r="H629" s="8" t="s">
        <v>3772</v>
      </c>
      <c r="I629" s="8" t="s">
        <v>3773</v>
      </c>
      <c r="J629" s="8" t="s">
        <v>4003</v>
      </c>
      <c r="K629" s="8" t="s">
        <v>131</v>
      </c>
      <c r="L629" s="56" t="s">
        <v>2512</v>
      </c>
    </row>
    <row r="630" spans="2:12">
      <c r="B630" s="7">
        <v>627</v>
      </c>
      <c r="C630" s="61" t="s">
        <v>297</v>
      </c>
      <c r="D630" s="8" t="s">
        <v>3774</v>
      </c>
      <c r="E630" s="64" t="s">
        <v>50</v>
      </c>
      <c r="F630" s="8" t="s">
        <v>52</v>
      </c>
      <c r="G630" s="8" t="s">
        <v>2603</v>
      </c>
      <c r="H630" s="8" t="s">
        <v>3775</v>
      </c>
      <c r="I630" s="8" t="s">
        <v>3776</v>
      </c>
      <c r="J630" s="8" t="s">
        <v>4003</v>
      </c>
      <c r="K630" s="8" t="s">
        <v>117</v>
      </c>
      <c r="L630" s="56" t="s">
        <v>2512</v>
      </c>
    </row>
    <row r="631" spans="2:12">
      <c r="B631" s="7">
        <v>628</v>
      </c>
      <c r="C631" s="61" t="s">
        <v>297</v>
      </c>
      <c r="D631" s="8" t="s">
        <v>679</v>
      </c>
      <c r="E631" s="64" t="s">
        <v>50</v>
      </c>
      <c r="F631" s="8" t="s">
        <v>48</v>
      </c>
      <c r="G631" s="8" t="s">
        <v>2541</v>
      </c>
      <c r="H631" s="8" t="s">
        <v>3777</v>
      </c>
      <c r="I631" s="8" t="s">
        <v>3778</v>
      </c>
      <c r="J631" s="8" t="s">
        <v>4003</v>
      </c>
      <c r="K631" s="8" t="s">
        <v>87</v>
      </c>
      <c r="L631" s="56" t="s">
        <v>2512</v>
      </c>
    </row>
    <row r="632" spans="2:12">
      <c r="B632" s="7">
        <v>629</v>
      </c>
      <c r="C632" s="61" t="s">
        <v>297</v>
      </c>
      <c r="D632" s="8" t="s">
        <v>909</v>
      </c>
      <c r="E632" s="64" t="s">
        <v>50</v>
      </c>
      <c r="F632" s="8" t="s">
        <v>56</v>
      </c>
      <c r="G632" s="8" t="s">
        <v>2603</v>
      </c>
      <c r="H632" s="8" t="s">
        <v>3779</v>
      </c>
      <c r="I632" s="8" t="s">
        <v>3780</v>
      </c>
      <c r="J632" s="8" t="s">
        <v>4003</v>
      </c>
      <c r="K632" s="8" t="s">
        <v>117</v>
      </c>
      <c r="L632" s="56" t="s">
        <v>2512</v>
      </c>
    </row>
    <row r="633" spans="2:12">
      <c r="B633" s="7">
        <v>630</v>
      </c>
      <c r="C633" s="61" t="s">
        <v>297</v>
      </c>
      <c r="D633" s="8" t="s">
        <v>2343</v>
      </c>
      <c r="E633" s="64" t="s">
        <v>47</v>
      </c>
      <c r="F633" s="8" t="s">
        <v>48</v>
      </c>
      <c r="G633" s="8" t="s">
        <v>2915</v>
      </c>
      <c r="H633" s="8" t="s">
        <v>3781</v>
      </c>
      <c r="I633" s="8" t="s">
        <v>3782</v>
      </c>
      <c r="J633" s="8" t="s">
        <v>4003</v>
      </c>
      <c r="K633" s="8" t="s">
        <v>2918</v>
      </c>
      <c r="L633" s="56" t="s">
        <v>2512</v>
      </c>
    </row>
    <row r="634" spans="2:12">
      <c r="B634" s="7">
        <v>631</v>
      </c>
      <c r="C634" s="61" t="s">
        <v>297</v>
      </c>
      <c r="D634" s="8" t="s">
        <v>478</v>
      </c>
      <c r="E634" s="64" t="s">
        <v>47</v>
      </c>
      <c r="F634" s="8" t="s">
        <v>48</v>
      </c>
      <c r="G634" s="8" t="s">
        <v>2514</v>
      </c>
      <c r="H634" s="8" t="s">
        <v>3783</v>
      </c>
      <c r="I634" s="8" t="s">
        <v>3784</v>
      </c>
      <c r="J634" s="8" t="s">
        <v>4003</v>
      </c>
      <c r="K634" s="8" t="s">
        <v>83</v>
      </c>
      <c r="L634" s="56" t="s">
        <v>2512</v>
      </c>
    </row>
    <row r="635" spans="2:12">
      <c r="B635" s="7">
        <v>632</v>
      </c>
      <c r="C635" s="61" t="s">
        <v>297</v>
      </c>
      <c r="D635" s="8" t="s">
        <v>601</v>
      </c>
      <c r="E635" s="64" t="s">
        <v>47</v>
      </c>
      <c r="F635" s="8" t="s">
        <v>51</v>
      </c>
      <c r="G635" s="8" t="s">
        <v>2554</v>
      </c>
      <c r="H635" s="8" t="s">
        <v>3785</v>
      </c>
      <c r="I635" s="8" t="s">
        <v>3786</v>
      </c>
      <c r="J635" s="8" t="s">
        <v>4003</v>
      </c>
      <c r="K635" s="8" t="s">
        <v>2557</v>
      </c>
      <c r="L635" s="56" t="s">
        <v>2512</v>
      </c>
    </row>
    <row r="636" spans="2:12">
      <c r="B636" s="7">
        <v>633</v>
      </c>
      <c r="C636" s="61" t="s">
        <v>297</v>
      </c>
      <c r="D636" s="8" t="s">
        <v>2269</v>
      </c>
      <c r="E636" s="64" t="s">
        <v>50</v>
      </c>
      <c r="F636" s="8" t="s">
        <v>48</v>
      </c>
      <c r="G636" s="8" t="s">
        <v>2778</v>
      </c>
      <c r="H636" s="8" t="s">
        <v>3787</v>
      </c>
      <c r="I636" s="8" t="s">
        <v>3788</v>
      </c>
      <c r="J636" s="8" t="s">
        <v>4003</v>
      </c>
      <c r="K636" s="8" t="s">
        <v>135</v>
      </c>
      <c r="L636" s="56" t="s">
        <v>2512</v>
      </c>
    </row>
    <row r="637" spans="2:12">
      <c r="B637" s="7">
        <v>634</v>
      </c>
      <c r="C637" s="61" t="s">
        <v>297</v>
      </c>
      <c r="D637" s="8" t="s">
        <v>907</v>
      </c>
      <c r="E637" s="64" t="s">
        <v>50</v>
      </c>
      <c r="F637" s="8" t="s">
        <v>52</v>
      </c>
      <c r="G637" s="8" t="s">
        <v>2603</v>
      </c>
      <c r="H637" s="8" t="s">
        <v>3789</v>
      </c>
      <c r="I637" s="8" t="s">
        <v>3790</v>
      </c>
      <c r="J637" s="8" t="s">
        <v>4003</v>
      </c>
      <c r="K637" s="8" t="s">
        <v>117</v>
      </c>
      <c r="L637" s="56" t="s">
        <v>2512</v>
      </c>
    </row>
    <row r="638" spans="2:12">
      <c r="B638" s="7">
        <v>635</v>
      </c>
      <c r="C638" s="61" t="s">
        <v>297</v>
      </c>
      <c r="D638" s="8" t="s">
        <v>2035</v>
      </c>
      <c r="E638" s="64" t="s">
        <v>50</v>
      </c>
      <c r="F638" s="8" t="s">
        <v>51</v>
      </c>
      <c r="G638" s="8" t="s">
        <v>2509</v>
      </c>
      <c r="H638" s="8" t="s">
        <v>3791</v>
      </c>
      <c r="I638" s="8" t="s">
        <v>3792</v>
      </c>
      <c r="J638" s="8" t="s">
        <v>4003</v>
      </c>
      <c r="K638" s="8" t="s">
        <v>73</v>
      </c>
      <c r="L638" s="56" t="s">
        <v>2512</v>
      </c>
    </row>
    <row r="639" spans="2:12">
      <c r="B639" s="7">
        <v>636</v>
      </c>
      <c r="C639" s="61" t="s">
        <v>297</v>
      </c>
      <c r="D639" s="8" t="s">
        <v>1347</v>
      </c>
      <c r="E639" s="64" t="s">
        <v>47</v>
      </c>
      <c r="F639" s="8" t="s">
        <v>56</v>
      </c>
      <c r="G639" s="8" t="s">
        <v>2541</v>
      </c>
      <c r="H639" s="8" t="s">
        <v>3793</v>
      </c>
      <c r="I639" s="8" t="s">
        <v>3794</v>
      </c>
      <c r="J639" s="8" t="s">
        <v>4003</v>
      </c>
      <c r="K639" s="8" t="s">
        <v>87</v>
      </c>
      <c r="L639" s="56" t="s">
        <v>2512</v>
      </c>
    </row>
    <row r="640" spans="2:12">
      <c r="B640" s="7">
        <v>637</v>
      </c>
      <c r="C640" s="61" t="s">
        <v>297</v>
      </c>
      <c r="D640" s="8" t="s">
        <v>3795</v>
      </c>
      <c r="E640" s="64" t="s">
        <v>47</v>
      </c>
      <c r="F640" s="8" t="s">
        <v>51</v>
      </c>
      <c r="G640" s="8" t="s">
        <v>2554</v>
      </c>
      <c r="H640" s="8" t="s">
        <v>3796</v>
      </c>
      <c r="I640" s="8" t="s">
        <v>3797</v>
      </c>
      <c r="J640" s="8" t="s">
        <v>4003</v>
      </c>
      <c r="K640" s="8" t="s">
        <v>2557</v>
      </c>
      <c r="L640" s="56" t="s">
        <v>2512</v>
      </c>
    </row>
    <row r="641" spans="2:12">
      <c r="B641" s="7">
        <v>638</v>
      </c>
      <c r="C641" s="61" t="s">
        <v>297</v>
      </c>
      <c r="D641" s="8" t="s">
        <v>419</v>
      </c>
      <c r="E641" s="64" t="s">
        <v>47</v>
      </c>
      <c r="F641" s="8" t="s">
        <v>52</v>
      </c>
      <c r="G641" s="8" t="s">
        <v>2603</v>
      </c>
      <c r="H641" s="8" t="s">
        <v>3798</v>
      </c>
      <c r="I641" s="8" t="s">
        <v>3799</v>
      </c>
      <c r="J641" s="8" t="s">
        <v>4003</v>
      </c>
      <c r="K641" s="8" t="s">
        <v>117</v>
      </c>
      <c r="L641" s="56" t="s">
        <v>2512</v>
      </c>
    </row>
    <row r="642" spans="2:12">
      <c r="B642" s="7">
        <v>639</v>
      </c>
      <c r="C642" s="61" t="s">
        <v>297</v>
      </c>
      <c r="D642" s="8" t="s">
        <v>1815</v>
      </c>
      <c r="E642" s="64" t="s">
        <v>50</v>
      </c>
      <c r="F642" s="8" t="s">
        <v>53</v>
      </c>
      <c r="G642" s="8" t="s">
        <v>3053</v>
      </c>
      <c r="H642" s="8" t="s">
        <v>3800</v>
      </c>
      <c r="I642" s="8" t="s">
        <v>3801</v>
      </c>
      <c r="J642" s="8" t="s">
        <v>4003</v>
      </c>
      <c r="K642" s="8" t="s">
        <v>148</v>
      </c>
      <c r="L642" s="56" t="s">
        <v>2512</v>
      </c>
    </row>
    <row r="643" spans="2:12">
      <c r="B643" s="7">
        <v>640</v>
      </c>
      <c r="C643" s="61" t="s">
        <v>297</v>
      </c>
      <c r="D643" s="8" t="s">
        <v>3802</v>
      </c>
      <c r="E643" s="64" t="s">
        <v>47</v>
      </c>
      <c r="F643" s="8" t="s">
        <v>48</v>
      </c>
      <c r="G643" s="8" t="s">
        <v>2915</v>
      </c>
      <c r="H643" s="8" t="s">
        <v>3803</v>
      </c>
      <c r="I643" s="8" t="s">
        <v>3804</v>
      </c>
      <c r="J643" s="8" t="s">
        <v>4003</v>
      </c>
      <c r="K643" s="8" t="s">
        <v>2918</v>
      </c>
      <c r="L643" s="56" t="s">
        <v>2512</v>
      </c>
    </row>
    <row r="644" spans="2:12">
      <c r="B644" s="7">
        <v>641</v>
      </c>
      <c r="C644" s="61" t="s">
        <v>297</v>
      </c>
      <c r="D644" s="8" t="s">
        <v>519</v>
      </c>
      <c r="E644" s="64" t="s">
        <v>50</v>
      </c>
      <c r="F644" s="8" t="s">
        <v>51</v>
      </c>
      <c r="G644" s="8" t="s">
        <v>2561</v>
      </c>
      <c r="H644" s="8" t="s">
        <v>3805</v>
      </c>
      <c r="I644" s="8" t="s">
        <v>3806</v>
      </c>
      <c r="J644" s="8" t="s">
        <v>4003</v>
      </c>
      <c r="K644" s="8" t="s">
        <v>110</v>
      </c>
      <c r="L644" s="56" t="s">
        <v>2512</v>
      </c>
    </row>
    <row r="645" spans="2:12">
      <c r="B645" s="7">
        <v>642</v>
      </c>
      <c r="C645" s="61" t="s">
        <v>297</v>
      </c>
      <c r="D645" s="8" t="s">
        <v>1861</v>
      </c>
      <c r="E645" s="64" t="s">
        <v>47</v>
      </c>
      <c r="F645" s="8" t="s">
        <v>51</v>
      </c>
      <c r="G645" s="8" t="s">
        <v>2536</v>
      </c>
      <c r="H645" s="8" t="s">
        <v>3807</v>
      </c>
      <c r="I645" s="8" t="s">
        <v>3808</v>
      </c>
      <c r="J645" s="8" t="s">
        <v>4003</v>
      </c>
      <c r="K645" s="8" t="s">
        <v>91</v>
      </c>
      <c r="L645" s="56" t="s">
        <v>2512</v>
      </c>
    </row>
    <row r="646" spans="2:12">
      <c r="B646" s="7">
        <v>643</v>
      </c>
      <c r="C646" s="61" t="s">
        <v>297</v>
      </c>
      <c r="D646" s="8" t="s">
        <v>471</v>
      </c>
      <c r="E646" s="64" t="s">
        <v>50</v>
      </c>
      <c r="F646" s="8" t="s">
        <v>51</v>
      </c>
      <c r="G646" s="8" t="s">
        <v>2536</v>
      </c>
      <c r="H646" s="8" t="s">
        <v>3809</v>
      </c>
      <c r="I646" s="8" t="s">
        <v>3810</v>
      </c>
      <c r="J646" s="8" t="s">
        <v>4003</v>
      </c>
      <c r="K646" s="8" t="s">
        <v>91</v>
      </c>
      <c r="L646" s="56" t="s">
        <v>2512</v>
      </c>
    </row>
    <row r="647" spans="2:12">
      <c r="B647" s="7">
        <v>644</v>
      </c>
      <c r="C647" s="61" t="s">
        <v>297</v>
      </c>
      <c r="D647" s="8" t="s">
        <v>600</v>
      </c>
      <c r="E647" s="64" t="s">
        <v>50</v>
      </c>
      <c r="F647" s="8" t="s">
        <v>51</v>
      </c>
      <c r="G647" s="8" t="s">
        <v>2554</v>
      </c>
      <c r="H647" s="8" t="s">
        <v>3811</v>
      </c>
      <c r="I647" s="8" t="s">
        <v>3812</v>
      </c>
      <c r="J647" s="8" t="s">
        <v>4003</v>
      </c>
      <c r="K647" s="8" t="s">
        <v>2557</v>
      </c>
      <c r="L647" s="56" t="s">
        <v>2512</v>
      </c>
    </row>
    <row r="648" spans="2:12">
      <c r="B648" s="7">
        <v>645</v>
      </c>
      <c r="C648" s="61" t="s">
        <v>297</v>
      </c>
      <c r="D648" s="8" t="s">
        <v>1341</v>
      </c>
      <c r="E648" s="64" t="s">
        <v>50</v>
      </c>
      <c r="F648" s="8" t="s">
        <v>62</v>
      </c>
      <c r="G648" s="8" t="s">
        <v>2509</v>
      </c>
      <c r="H648" s="8" t="s">
        <v>3813</v>
      </c>
      <c r="I648" s="8" t="s">
        <v>3814</v>
      </c>
      <c r="J648" s="8" t="s">
        <v>4003</v>
      </c>
      <c r="K648" s="8" t="s">
        <v>73</v>
      </c>
      <c r="L648" s="56" t="s">
        <v>2512</v>
      </c>
    </row>
    <row r="649" spans="2:12">
      <c r="B649" s="7">
        <v>646</v>
      </c>
      <c r="C649" s="61" t="s">
        <v>297</v>
      </c>
      <c r="D649" s="8" t="s">
        <v>1678</v>
      </c>
      <c r="E649" s="64" t="s">
        <v>47</v>
      </c>
      <c r="F649" s="8" t="s">
        <v>57</v>
      </c>
      <c r="G649" s="8" t="s">
        <v>2862</v>
      </c>
      <c r="H649" s="8" t="s">
        <v>3815</v>
      </c>
      <c r="I649" s="8" t="s">
        <v>3816</v>
      </c>
      <c r="J649" s="8" t="s">
        <v>4003</v>
      </c>
      <c r="K649" s="8" t="s">
        <v>150</v>
      </c>
      <c r="L649" s="56" t="s">
        <v>2512</v>
      </c>
    </row>
    <row r="650" spans="2:12">
      <c r="B650" s="7">
        <v>647</v>
      </c>
      <c r="C650" s="61" t="s">
        <v>297</v>
      </c>
      <c r="D650" s="8" t="s">
        <v>1563</v>
      </c>
      <c r="E650" s="64" t="s">
        <v>47</v>
      </c>
      <c r="F650" s="8" t="s">
        <v>48</v>
      </c>
      <c r="G650" s="8" t="s">
        <v>2558</v>
      </c>
      <c r="H650" s="8" t="s">
        <v>3817</v>
      </c>
      <c r="I650" s="8" t="s">
        <v>3818</v>
      </c>
      <c r="J650" s="8" t="s">
        <v>4003</v>
      </c>
      <c r="K650" s="8" t="s">
        <v>112</v>
      </c>
      <c r="L650" s="56" t="s">
        <v>2512</v>
      </c>
    </row>
    <row r="651" spans="2:12">
      <c r="B651" s="7">
        <v>648</v>
      </c>
      <c r="C651" s="61" t="s">
        <v>297</v>
      </c>
      <c r="D651" s="8" t="s">
        <v>1468</v>
      </c>
      <c r="E651" s="64" t="s">
        <v>50</v>
      </c>
      <c r="F651" s="8" t="s">
        <v>59</v>
      </c>
      <c r="G651" s="8" t="s">
        <v>2722</v>
      </c>
      <c r="H651" s="8" t="s">
        <v>3819</v>
      </c>
      <c r="I651" s="8" t="s">
        <v>3820</v>
      </c>
      <c r="J651" s="8" t="s">
        <v>4003</v>
      </c>
      <c r="K651" s="8" t="s">
        <v>64</v>
      </c>
      <c r="L651" s="56" t="s">
        <v>2512</v>
      </c>
    </row>
    <row r="652" spans="2:12">
      <c r="B652" s="7">
        <v>649</v>
      </c>
      <c r="C652" s="61" t="s">
        <v>297</v>
      </c>
      <c r="D652" s="8" t="s">
        <v>2316</v>
      </c>
      <c r="E652" s="64" t="s">
        <v>47</v>
      </c>
      <c r="F652" s="8" t="s">
        <v>48</v>
      </c>
      <c r="G652" s="8" t="s">
        <v>2627</v>
      </c>
      <c r="H652" s="8" t="s">
        <v>3821</v>
      </c>
      <c r="I652" s="8" t="s">
        <v>3822</v>
      </c>
      <c r="J652" s="8" t="s">
        <v>4003</v>
      </c>
      <c r="K652" s="8" t="s">
        <v>84</v>
      </c>
      <c r="L652" s="56" t="s">
        <v>2512</v>
      </c>
    </row>
    <row r="653" spans="2:12">
      <c r="B653" s="7">
        <v>650</v>
      </c>
      <c r="C653" s="61" t="s">
        <v>297</v>
      </c>
      <c r="D653" s="8" t="s">
        <v>1843</v>
      </c>
      <c r="E653" s="64" t="s">
        <v>50</v>
      </c>
      <c r="F653" s="8" t="s">
        <v>48</v>
      </c>
      <c r="G653" s="8" t="s">
        <v>2627</v>
      </c>
      <c r="H653" s="8" t="s">
        <v>3823</v>
      </c>
      <c r="I653" s="8" t="s">
        <v>3824</v>
      </c>
      <c r="J653" s="8" t="s">
        <v>4003</v>
      </c>
      <c r="K653" s="8" t="s">
        <v>84</v>
      </c>
      <c r="L653" s="56" t="s">
        <v>2512</v>
      </c>
    </row>
    <row r="654" spans="2:12">
      <c r="B654" s="7">
        <v>651</v>
      </c>
      <c r="C654" s="61" t="s">
        <v>297</v>
      </c>
      <c r="D654" s="8" t="s">
        <v>2254</v>
      </c>
      <c r="E654" s="64" t="s">
        <v>50</v>
      </c>
      <c r="F654" s="8" t="s">
        <v>48</v>
      </c>
      <c r="G654" s="8" t="s">
        <v>2627</v>
      </c>
      <c r="H654" s="8" t="s">
        <v>3825</v>
      </c>
      <c r="I654" s="8" t="s">
        <v>3826</v>
      </c>
      <c r="J654" s="8" t="s">
        <v>4003</v>
      </c>
      <c r="K654" s="8" t="s">
        <v>84</v>
      </c>
      <c r="L654" s="56" t="s">
        <v>2512</v>
      </c>
    </row>
    <row r="655" spans="2:12">
      <c r="B655" s="7">
        <v>652</v>
      </c>
      <c r="C655" s="61" t="s">
        <v>297</v>
      </c>
      <c r="D655" s="8" t="s">
        <v>1429</v>
      </c>
      <c r="E655" s="64" t="s">
        <v>47</v>
      </c>
      <c r="F655" s="8" t="s">
        <v>48</v>
      </c>
      <c r="G655" s="8" t="s">
        <v>2627</v>
      </c>
      <c r="H655" s="8" t="s">
        <v>3827</v>
      </c>
      <c r="I655" s="8" t="s">
        <v>3828</v>
      </c>
      <c r="J655" s="8" t="s">
        <v>4003</v>
      </c>
      <c r="K655" s="8" t="s">
        <v>84</v>
      </c>
      <c r="L655" s="56" t="s">
        <v>2512</v>
      </c>
    </row>
    <row r="656" spans="2:12">
      <c r="B656" s="7">
        <v>653</v>
      </c>
      <c r="C656" s="61" t="s">
        <v>297</v>
      </c>
      <c r="D656" s="8" t="s">
        <v>1446</v>
      </c>
      <c r="E656" s="64" t="s">
        <v>47</v>
      </c>
      <c r="F656" s="8" t="s">
        <v>56</v>
      </c>
      <c r="G656" s="8" t="s">
        <v>2627</v>
      </c>
      <c r="H656" s="8" t="s">
        <v>3829</v>
      </c>
      <c r="I656" s="8" t="s">
        <v>3830</v>
      </c>
      <c r="J656" s="8" t="s">
        <v>4003</v>
      </c>
      <c r="K656" s="8" t="s">
        <v>84</v>
      </c>
      <c r="L656" s="56" t="s">
        <v>2512</v>
      </c>
    </row>
    <row r="657" spans="2:12">
      <c r="B657" s="7">
        <v>654</v>
      </c>
      <c r="C657" s="61" t="s">
        <v>63</v>
      </c>
      <c r="D657" s="8" t="s">
        <v>236</v>
      </c>
      <c r="E657" s="64" t="s">
        <v>50</v>
      </c>
      <c r="F657" s="8" t="s">
        <v>48</v>
      </c>
      <c r="G657" s="8" t="s">
        <v>2541</v>
      </c>
      <c r="H657" s="8" t="s">
        <v>3831</v>
      </c>
      <c r="I657" s="8" t="s">
        <v>3832</v>
      </c>
      <c r="J657" s="8" t="s">
        <v>4003</v>
      </c>
      <c r="K657" s="8" t="s">
        <v>87</v>
      </c>
      <c r="L657" s="56" t="s">
        <v>2512</v>
      </c>
    </row>
    <row r="658" spans="2:12">
      <c r="B658" s="7">
        <v>655</v>
      </c>
      <c r="C658" s="61" t="s">
        <v>297</v>
      </c>
      <c r="D658" s="8" t="s">
        <v>1481</v>
      </c>
      <c r="E658" s="64" t="s">
        <v>50</v>
      </c>
      <c r="F658" s="8" t="s">
        <v>53</v>
      </c>
      <c r="G658" s="8" t="s">
        <v>2550</v>
      </c>
      <c r="H658" s="8" t="s">
        <v>3833</v>
      </c>
      <c r="I658" s="8" t="s">
        <v>3834</v>
      </c>
      <c r="J658" s="8" t="s">
        <v>4003</v>
      </c>
      <c r="K658" s="8" t="s">
        <v>94</v>
      </c>
      <c r="L658" s="56" t="s">
        <v>2512</v>
      </c>
    </row>
    <row r="659" spans="2:12">
      <c r="B659" s="7">
        <v>656</v>
      </c>
      <c r="C659" s="61" t="s">
        <v>297</v>
      </c>
      <c r="D659" s="8" t="s">
        <v>368</v>
      </c>
      <c r="E659" s="64" t="s">
        <v>47</v>
      </c>
      <c r="F659" s="8" t="s">
        <v>199</v>
      </c>
      <c r="G659" s="8" t="s">
        <v>2627</v>
      </c>
      <c r="H659" s="8" t="s">
        <v>3835</v>
      </c>
      <c r="I659" s="8" t="s">
        <v>3836</v>
      </c>
      <c r="J659" s="8" t="s">
        <v>4003</v>
      </c>
      <c r="K659" s="8" t="s">
        <v>84</v>
      </c>
      <c r="L659" s="56" t="s">
        <v>2512</v>
      </c>
    </row>
    <row r="660" spans="2:12">
      <c r="B660" s="7">
        <v>657</v>
      </c>
      <c r="C660" s="61" t="s">
        <v>297</v>
      </c>
      <c r="D660" s="8" t="s">
        <v>2333</v>
      </c>
      <c r="E660" s="64" t="s">
        <v>50</v>
      </c>
      <c r="F660" s="8" t="s">
        <v>51</v>
      </c>
      <c r="G660" s="8" t="s">
        <v>2509</v>
      </c>
      <c r="H660" s="8" t="s">
        <v>3837</v>
      </c>
      <c r="I660" s="8" t="s">
        <v>3838</v>
      </c>
      <c r="J660" s="8" t="s">
        <v>4003</v>
      </c>
      <c r="K660" s="8" t="s">
        <v>73</v>
      </c>
      <c r="L660" s="56" t="s">
        <v>2512</v>
      </c>
    </row>
    <row r="661" spans="2:12">
      <c r="B661" s="7">
        <v>658</v>
      </c>
      <c r="C661" s="61" t="s">
        <v>297</v>
      </c>
      <c r="D661" s="8" t="s">
        <v>1686</v>
      </c>
      <c r="E661" s="64" t="s">
        <v>47</v>
      </c>
      <c r="F661" s="8" t="s">
        <v>48</v>
      </c>
      <c r="G661" s="8" t="s">
        <v>2915</v>
      </c>
      <c r="H661" s="8" t="s">
        <v>3839</v>
      </c>
      <c r="I661" s="8" t="s">
        <v>3840</v>
      </c>
      <c r="J661" s="8" t="s">
        <v>4003</v>
      </c>
      <c r="K661" s="8" t="s">
        <v>2918</v>
      </c>
      <c r="L661" s="56" t="s">
        <v>2512</v>
      </c>
    </row>
    <row r="662" spans="2:12">
      <c r="B662" s="7">
        <v>659</v>
      </c>
      <c r="C662" s="61" t="s">
        <v>297</v>
      </c>
      <c r="D662" s="8" t="s">
        <v>3841</v>
      </c>
      <c r="E662" s="64" t="s">
        <v>50</v>
      </c>
      <c r="F662" s="8" t="s">
        <v>51</v>
      </c>
      <c r="G662" s="8" t="s">
        <v>2554</v>
      </c>
      <c r="H662" s="8" t="s">
        <v>3842</v>
      </c>
      <c r="I662" s="8" t="s">
        <v>3843</v>
      </c>
      <c r="J662" s="8" t="s">
        <v>4003</v>
      </c>
      <c r="K662" s="8" t="s">
        <v>2557</v>
      </c>
      <c r="L662" s="56" t="s">
        <v>2512</v>
      </c>
    </row>
    <row r="663" spans="2:12">
      <c r="B663" s="7">
        <v>660</v>
      </c>
      <c r="C663" s="61" t="s">
        <v>63</v>
      </c>
      <c r="D663" s="8" t="s">
        <v>1286</v>
      </c>
      <c r="E663" s="64" t="s">
        <v>47</v>
      </c>
      <c r="F663" s="8" t="s">
        <v>57</v>
      </c>
      <c r="G663" s="8" t="s">
        <v>2514</v>
      </c>
      <c r="H663" s="8" t="s">
        <v>3844</v>
      </c>
      <c r="I663" s="8" t="s">
        <v>3845</v>
      </c>
      <c r="J663" s="8" t="s">
        <v>4003</v>
      </c>
      <c r="K663" s="8" t="s">
        <v>83</v>
      </c>
      <c r="L663" s="56" t="s">
        <v>2512</v>
      </c>
    </row>
    <row r="664" spans="2:12">
      <c r="B664" s="7">
        <v>661</v>
      </c>
      <c r="C664" s="61" t="s">
        <v>297</v>
      </c>
      <c r="D664" s="8" t="s">
        <v>888</v>
      </c>
      <c r="E664" s="64" t="s">
        <v>50</v>
      </c>
      <c r="F664" s="8" t="s">
        <v>48</v>
      </c>
      <c r="G664" s="8" t="s">
        <v>2536</v>
      </c>
      <c r="H664" s="8" t="s">
        <v>3846</v>
      </c>
      <c r="I664" s="8" t="s">
        <v>3847</v>
      </c>
      <c r="J664" s="8" t="s">
        <v>4003</v>
      </c>
      <c r="K664" s="8" t="s">
        <v>91</v>
      </c>
      <c r="L664" s="56" t="s">
        <v>2512</v>
      </c>
    </row>
    <row r="665" spans="2:12">
      <c r="B665" s="7">
        <v>662</v>
      </c>
      <c r="C665" s="61" t="s">
        <v>297</v>
      </c>
      <c r="D665" s="8" t="s">
        <v>1424</v>
      </c>
      <c r="E665" s="64" t="s">
        <v>47</v>
      </c>
      <c r="F665" s="8" t="s">
        <v>52</v>
      </c>
      <c r="G665" s="8" t="s">
        <v>2517</v>
      </c>
      <c r="H665" s="8" t="s">
        <v>3848</v>
      </c>
      <c r="I665" s="8" t="s">
        <v>3849</v>
      </c>
      <c r="J665" s="8" t="s">
        <v>4003</v>
      </c>
      <c r="K665" s="8" t="s">
        <v>71</v>
      </c>
      <c r="L665" s="56" t="s">
        <v>2512</v>
      </c>
    </row>
    <row r="666" spans="2:12">
      <c r="B666" s="7">
        <v>663</v>
      </c>
      <c r="C666" s="61" t="s">
        <v>297</v>
      </c>
      <c r="D666" s="8" t="s">
        <v>2181</v>
      </c>
      <c r="E666" s="64" t="s">
        <v>50</v>
      </c>
      <c r="F666" s="8" t="s">
        <v>51</v>
      </c>
      <c r="G666" s="8" t="s">
        <v>2517</v>
      </c>
      <c r="H666" s="8" t="s">
        <v>3850</v>
      </c>
      <c r="I666" s="8" t="s">
        <v>3851</v>
      </c>
      <c r="J666" s="8" t="s">
        <v>4003</v>
      </c>
      <c r="K666" s="8" t="s">
        <v>71</v>
      </c>
      <c r="L666" s="56" t="s">
        <v>2512</v>
      </c>
    </row>
    <row r="667" spans="2:12">
      <c r="B667" s="7">
        <v>664</v>
      </c>
      <c r="C667" s="61" t="s">
        <v>297</v>
      </c>
      <c r="D667" s="8" t="s">
        <v>269</v>
      </c>
      <c r="E667" s="64" t="s">
        <v>47</v>
      </c>
      <c r="F667" s="8" t="s">
        <v>48</v>
      </c>
      <c r="G667" s="8" t="s">
        <v>2536</v>
      </c>
      <c r="H667" s="8" t="s">
        <v>3852</v>
      </c>
      <c r="I667" s="8" t="s">
        <v>3853</v>
      </c>
      <c r="J667" s="8" t="s">
        <v>4003</v>
      </c>
      <c r="K667" s="8" t="s">
        <v>91</v>
      </c>
      <c r="L667" s="56" t="s">
        <v>2512</v>
      </c>
    </row>
    <row r="668" spans="2:12">
      <c r="B668" s="7">
        <v>665</v>
      </c>
      <c r="C668" s="61" t="s">
        <v>297</v>
      </c>
      <c r="D668" s="8" t="s">
        <v>450</v>
      </c>
      <c r="E668" s="64" t="s">
        <v>50</v>
      </c>
      <c r="F668" s="8" t="s">
        <v>51</v>
      </c>
      <c r="G668" s="8" t="s">
        <v>2558</v>
      </c>
      <c r="H668" s="8" t="s">
        <v>3854</v>
      </c>
      <c r="I668" s="8" t="s">
        <v>3855</v>
      </c>
      <c r="J668" s="8" t="s">
        <v>4003</v>
      </c>
      <c r="K668" s="8" t="s">
        <v>112</v>
      </c>
      <c r="L668" s="56" t="s">
        <v>2512</v>
      </c>
    </row>
    <row r="669" spans="2:12">
      <c r="B669" s="7">
        <v>666</v>
      </c>
      <c r="C669" s="61" t="s">
        <v>297</v>
      </c>
      <c r="D669" s="8" t="s">
        <v>3856</v>
      </c>
      <c r="E669" s="64" t="s">
        <v>50</v>
      </c>
      <c r="F669" s="8" t="s">
        <v>56</v>
      </c>
      <c r="G669" s="8" t="s">
        <v>2778</v>
      </c>
      <c r="H669" s="8" t="s">
        <v>3857</v>
      </c>
      <c r="I669" s="8" t="s">
        <v>3858</v>
      </c>
      <c r="J669" s="8" t="s">
        <v>4003</v>
      </c>
      <c r="K669" s="8" t="s">
        <v>135</v>
      </c>
      <c r="L669" s="56" t="s">
        <v>2512</v>
      </c>
    </row>
    <row r="670" spans="2:12">
      <c r="B670" s="7">
        <v>667</v>
      </c>
      <c r="C670" s="61" t="s">
        <v>297</v>
      </c>
      <c r="D670" s="8" t="s">
        <v>2141</v>
      </c>
      <c r="E670" s="64" t="s">
        <v>50</v>
      </c>
      <c r="F670" s="8" t="s">
        <v>51</v>
      </c>
      <c r="G670" s="8" t="s">
        <v>2517</v>
      </c>
      <c r="H670" s="8" t="s">
        <v>3859</v>
      </c>
      <c r="I670" s="8" t="s">
        <v>3860</v>
      </c>
      <c r="J670" s="8" t="s">
        <v>4003</v>
      </c>
      <c r="K670" s="8" t="s">
        <v>71</v>
      </c>
      <c r="L670" s="56" t="s">
        <v>2512</v>
      </c>
    </row>
    <row r="671" spans="2:12">
      <c r="B671" s="7">
        <v>668</v>
      </c>
      <c r="C671" s="61" t="s">
        <v>297</v>
      </c>
      <c r="D671" s="8" t="s">
        <v>2405</v>
      </c>
      <c r="E671" s="64" t="s">
        <v>50</v>
      </c>
      <c r="F671" s="8" t="s">
        <v>51</v>
      </c>
      <c r="G671" s="8" t="s">
        <v>2558</v>
      </c>
      <c r="H671" s="8" t="s">
        <v>3861</v>
      </c>
      <c r="I671" s="8" t="s">
        <v>3862</v>
      </c>
      <c r="J671" s="8" t="s">
        <v>4003</v>
      </c>
      <c r="K671" s="8" t="s">
        <v>112</v>
      </c>
      <c r="L671" s="56" t="s">
        <v>2512</v>
      </c>
    </row>
    <row r="672" spans="2:12">
      <c r="B672" s="7">
        <v>669</v>
      </c>
      <c r="C672" s="61" t="s">
        <v>297</v>
      </c>
      <c r="D672" s="8" t="s">
        <v>1454</v>
      </c>
      <c r="E672" s="64" t="s">
        <v>47</v>
      </c>
      <c r="F672" s="8" t="s">
        <v>51</v>
      </c>
      <c r="G672" s="8" t="s">
        <v>2558</v>
      </c>
      <c r="H672" s="8" t="s">
        <v>3863</v>
      </c>
      <c r="I672" s="8" t="s">
        <v>3864</v>
      </c>
      <c r="J672" s="8" t="s">
        <v>4003</v>
      </c>
      <c r="K672" s="8" t="s">
        <v>112</v>
      </c>
      <c r="L672" s="56" t="s">
        <v>2512</v>
      </c>
    </row>
    <row r="673" spans="2:12">
      <c r="B673" s="7">
        <v>670</v>
      </c>
      <c r="C673" s="61" t="s">
        <v>297</v>
      </c>
      <c r="D673" s="8" t="s">
        <v>2425</v>
      </c>
      <c r="E673" s="64" t="s">
        <v>47</v>
      </c>
      <c r="F673" s="8" t="s">
        <v>48</v>
      </c>
      <c r="G673" s="8" t="s">
        <v>2603</v>
      </c>
      <c r="H673" s="8" t="s">
        <v>3865</v>
      </c>
      <c r="I673" s="8" t="s">
        <v>3866</v>
      </c>
      <c r="J673" s="8" t="s">
        <v>4003</v>
      </c>
      <c r="K673" s="8" t="s">
        <v>117</v>
      </c>
      <c r="L673" s="56" t="s">
        <v>2512</v>
      </c>
    </row>
    <row r="674" spans="2:12">
      <c r="B674" s="7">
        <v>671</v>
      </c>
      <c r="C674" s="61" t="s">
        <v>297</v>
      </c>
      <c r="D674" s="8" t="s">
        <v>2289</v>
      </c>
      <c r="E674" s="64" t="s">
        <v>50</v>
      </c>
      <c r="F674" s="8" t="s">
        <v>51</v>
      </c>
      <c r="G674" s="8" t="s">
        <v>2558</v>
      </c>
      <c r="H674" s="8" t="s">
        <v>3867</v>
      </c>
      <c r="I674" s="8" t="s">
        <v>3868</v>
      </c>
      <c r="J674" s="8" t="s">
        <v>4003</v>
      </c>
      <c r="K674" s="8" t="s">
        <v>112</v>
      </c>
      <c r="L674" s="56" t="s">
        <v>2512</v>
      </c>
    </row>
    <row r="675" spans="2:12">
      <c r="B675" s="7">
        <v>672</v>
      </c>
      <c r="C675" s="61" t="s">
        <v>297</v>
      </c>
      <c r="D675" s="8" t="s">
        <v>3869</v>
      </c>
      <c r="E675" s="64" t="s">
        <v>47</v>
      </c>
      <c r="F675" s="8" t="s">
        <v>48</v>
      </c>
      <c r="G675" s="8" t="s">
        <v>2862</v>
      </c>
      <c r="H675" s="8" t="s">
        <v>3870</v>
      </c>
      <c r="I675" s="8" t="s">
        <v>3871</v>
      </c>
      <c r="J675" s="8" t="s">
        <v>4003</v>
      </c>
      <c r="K675" s="8" t="s">
        <v>150</v>
      </c>
      <c r="L675" s="56" t="s">
        <v>2512</v>
      </c>
    </row>
    <row r="676" spans="2:12">
      <c r="B676" s="7">
        <v>673</v>
      </c>
      <c r="C676" s="61" t="s">
        <v>297</v>
      </c>
      <c r="D676" s="8" t="s">
        <v>2308</v>
      </c>
      <c r="E676" s="64" t="s">
        <v>50</v>
      </c>
      <c r="F676" s="8" t="s">
        <v>48</v>
      </c>
      <c r="G676" s="8" t="s">
        <v>2722</v>
      </c>
      <c r="H676" s="8" t="s">
        <v>3872</v>
      </c>
      <c r="I676" s="8" t="s">
        <v>3873</v>
      </c>
      <c r="J676" s="8" t="s">
        <v>4003</v>
      </c>
      <c r="K676" s="8" t="s">
        <v>64</v>
      </c>
      <c r="L676" s="56" t="s">
        <v>2512</v>
      </c>
    </row>
    <row r="677" spans="2:12">
      <c r="B677" s="7">
        <v>674</v>
      </c>
      <c r="C677" s="61" t="s">
        <v>297</v>
      </c>
      <c r="D677" s="8" t="s">
        <v>1670</v>
      </c>
      <c r="E677" s="64" t="s">
        <v>47</v>
      </c>
      <c r="F677" s="8" t="s">
        <v>48</v>
      </c>
      <c r="G677" s="8" t="s">
        <v>2569</v>
      </c>
      <c r="H677" s="8" t="s">
        <v>3874</v>
      </c>
      <c r="I677" s="8" t="s">
        <v>3875</v>
      </c>
      <c r="J677" s="8" t="s">
        <v>4003</v>
      </c>
      <c r="K677" s="8" t="s">
        <v>129</v>
      </c>
      <c r="L677" s="56" t="s">
        <v>2512</v>
      </c>
    </row>
    <row r="678" spans="2:12">
      <c r="B678" s="7">
        <v>675</v>
      </c>
      <c r="C678" s="61" t="s">
        <v>297</v>
      </c>
      <c r="D678" s="8" t="s">
        <v>659</v>
      </c>
      <c r="E678" s="64" t="s">
        <v>47</v>
      </c>
      <c r="F678" s="8" t="s">
        <v>61</v>
      </c>
      <c r="G678" s="8" t="s">
        <v>2550</v>
      </c>
      <c r="H678" s="8" t="s">
        <v>3876</v>
      </c>
      <c r="I678" s="8" t="s">
        <v>3877</v>
      </c>
      <c r="J678" s="8" t="s">
        <v>4003</v>
      </c>
      <c r="K678" s="8" t="s">
        <v>94</v>
      </c>
      <c r="L678" s="56" t="s">
        <v>2512</v>
      </c>
    </row>
    <row r="679" spans="2:12">
      <c r="B679" s="7">
        <v>676</v>
      </c>
      <c r="C679" s="61" t="s">
        <v>297</v>
      </c>
      <c r="D679" s="8" t="s">
        <v>1355</v>
      </c>
      <c r="E679" s="64" t="s">
        <v>50</v>
      </c>
      <c r="F679" s="8" t="s">
        <v>51</v>
      </c>
      <c r="G679" s="8" t="s">
        <v>2536</v>
      </c>
      <c r="H679" s="8" t="s">
        <v>3878</v>
      </c>
      <c r="I679" s="8" t="s">
        <v>3879</v>
      </c>
      <c r="J679" s="8" t="s">
        <v>4003</v>
      </c>
      <c r="K679" s="8" t="s">
        <v>91</v>
      </c>
      <c r="L679" s="56" t="s">
        <v>2512</v>
      </c>
    </row>
    <row r="680" spans="2:12">
      <c r="B680" s="7">
        <v>677</v>
      </c>
      <c r="C680" s="61" t="s">
        <v>76</v>
      </c>
      <c r="D680" s="8" t="s">
        <v>192</v>
      </c>
      <c r="E680" s="64" t="s">
        <v>50</v>
      </c>
      <c r="F680" s="8" t="s">
        <v>51</v>
      </c>
      <c r="G680" s="8" t="s">
        <v>2561</v>
      </c>
      <c r="H680" s="8" t="s">
        <v>3880</v>
      </c>
      <c r="I680" s="8" t="s">
        <v>3881</v>
      </c>
      <c r="J680" s="8" t="s">
        <v>4003</v>
      </c>
      <c r="K680" s="8" t="s">
        <v>110</v>
      </c>
      <c r="L680" s="56" t="s">
        <v>2512</v>
      </c>
    </row>
    <row r="681" spans="2:12">
      <c r="B681" s="7">
        <v>678</v>
      </c>
      <c r="C681" s="61" t="s">
        <v>297</v>
      </c>
      <c r="D681" s="8" t="s">
        <v>2450</v>
      </c>
      <c r="E681" s="64" t="s">
        <v>50</v>
      </c>
      <c r="F681" s="8" t="s">
        <v>54</v>
      </c>
      <c r="G681" s="8" t="s">
        <v>2627</v>
      </c>
      <c r="H681" s="8" t="s">
        <v>3882</v>
      </c>
      <c r="I681" s="8" t="s">
        <v>3883</v>
      </c>
      <c r="J681" s="8" t="s">
        <v>4003</v>
      </c>
      <c r="K681" s="8" t="s">
        <v>84</v>
      </c>
      <c r="L681" s="56" t="s">
        <v>2512</v>
      </c>
    </row>
    <row r="682" spans="2:12">
      <c r="B682" s="7">
        <v>679</v>
      </c>
      <c r="C682" s="61" t="s">
        <v>297</v>
      </c>
      <c r="D682" s="8" t="s">
        <v>3884</v>
      </c>
      <c r="E682" s="64" t="s">
        <v>47</v>
      </c>
      <c r="F682" s="8" t="s">
        <v>51</v>
      </c>
      <c r="G682" s="8" t="s">
        <v>2554</v>
      </c>
      <c r="H682" s="8" t="s">
        <v>3885</v>
      </c>
      <c r="I682" s="8" t="s">
        <v>3886</v>
      </c>
      <c r="J682" s="8" t="s">
        <v>4003</v>
      </c>
      <c r="K682" s="8" t="s">
        <v>2557</v>
      </c>
      <c r="L682" s="56" t="s">
        <v>2512</v>
      </c>
    </row>
    <row r="683" spans="2:12">
      <c r="B683" s="7">
        <v>680</v>
      </c>
      <c r="C683" s="61" t="s">
        <v>297</v>
      </c>
      <c r="D683" s="8" t="s">
        <v>1690</v>
      </c>
      <c r="E683" s="64" t="s">
        <v>50</v>
      </c>
      <c r="F683" s="8" t="s">
        <v>51</v>
      </c>
      <c r="G683" s="8" t="s">
        <v>2778</v>
      </c>
      <c r="H683" s="8" t="s">
        <v>3887</v>
      </c>
      <c r="I683" s="8" t="s">
        <v>3888</v>
      </c>
      <c r="J683" s="8" t="s">
        <v>4003</v>
      </c>
      <c r="K683" s="8" t="s">
        <v>135</v>
      </c>
      <c r="L683" s="56" t="s">
        <v>2512</v>
      </c>
    </row>
    <row r="684" spans="2:12">
      <c r="B684" s="7">
        <v>681</v>
      </c>
      <c r="C684" s="61" t="s">
        <v>297</v>
      </c>
      <c r="D684" s="8" t="s">
        <v>996</v>
      </c>
      <c r="E684" s="64" t="s">
        <v>50</v>
      </c>
      <c r="F684" s="8" t="s">
        <v>51</v>
      </c>
      <c r="G684" s="8" t="s">
        <v>2525</v>
      </c>
      <c r="H684" s="8" t="s">
        <v>3889</v>
      </c>
      <c r="I684" s="8" t="s">
        <v>3890</v>
      </c>
      <c r="J684" s="8" t="s">
        <v>4003</v>
      </c>
      <c r="K684" s="8" t="s">
        <v>75</v>
      </c>
      <c r="L684" s="56" t="s">
        <v>2512</v>
      </c>
    </row>
    <row r="685" spans="2:12">
      <c r="B685" s="7">
        <v>682</v>
      </c>
      <c r="C685" s="61" t="s">
        <v>297</v>
      </c>
      <c r="D685" s="8" t="s">
        <v>1905</v>
      </c>
      <c r="E685" s="64" t="s">
        <v>47</v>
      </c>
      <c r="F685" s="8" t="s">
        <v>48</v>
      </c>
      <c r="G685" s="8" t="s">
        <v>2558</v>
      </c>
      <c r="H685" s="8" t="s">
        <v>3891</v>
      </c>
      <c r="I685" s="8" t="s">
        <v>3892</v>
      </c>
      <c r="J685" s="8" t="s">
        <v>4003</v>
      </c>
      <c r="K685" s="8" t="s">
        <v>112</v>
      </c>
      <c r="L685" s="56" t="s">
        <v>2512</v>
      </c>
    </row>
    <row r="686" spans="2:12">
      <c r="B686" s="7">
        <v>683</v>
      </c>
      <c r="C686" s="61" t="s">
        <v>297</v>
      </c>
      <c r="D686" s="8" t="s">
        <v>2441</v>
      </c>
      <c r="E686" s="64" t="s">
        <v>50</v>
      </c>
      <c r="F686" s="8" t="s">
        <v>48</v>
      </c>
      <c r="G686" s="8" t="s">
        <v>2620</v>
      </c>
      <c r="H686" s="8" t="s">
        <v>3893</v>
      </c>
      <c r="I686" s="8" t="s">
        <v>3894</v>
      </c>
      <c r="J686" s="8" t="s">
        <v>4003</v>
      </c>
      <c r="K686" s="8" t="s">
        <v>131</v>
      </c>
      <c r="L686" s="56" t="s">
        <v>2512</v>
      </c>
    </row>
    <row r="687" spans="2:12">
      <c r="B687" s="7">
        <v>684</v>
      </c>
      <c r="C687" s="61" t="s">
        <v>297</v>
      </c>
      <c r="D687" s="8" t="s">
        <v>2240</v>
      </c>
      <c r="E687" s="64" t="s">
        <v>50</v>
      </c>
      <c r="F687" s="8" t="s">
        <v>51</v>
      </c>
      <c r="G687" s="8" t="s">
        <v>2517</v>
      </c>
      <c r="H687" s="8" t="s">
        <v>3895</v>
      </c>
      <c r="I687" s="8" t="s">
        <v>3896</v>
      </c>
      <c r="J687" s="8" t="s">
        <v>4003</v>
      </c>
      <c r="K687" s="8" t="s">
        <v>71</v>
      </c>
      <c r="L687" s="56" t="s">
        <v>2512</v>
      </c>
    </row>
    <row r="688" spans="2:12">
      <c r="B688" s="7">
        <v>685</v>
      </c>
      <c r="C688" s="61" t="s">
        <v>297</v>
      </c>
      <c r="D688" s="8" t="s">
        <v>3897</v>
      </c>
      <c r="E688" s="64" t="s">
        <v>50</v>
      </c>
      <c r="F688" s="8" t="s">
        <v>48</v>
      </c>
      <c r="G688" s="8" t="s">
        <v>3032</v>
      </c>
      <c r="H688" s="8" t="s">
        <v>3898</v>
      </c>
      <c r="I688" s="8" t="s">
        <v>3899</v>
      </c>
      <c r="J688" s="8" t="s">
        <v>4003</v>
      </c>
      <c r="K688" s="8" t="s">
        <v>232</v>
      </c>
      <c r="L688" s="56" t="s">
        <v>2512</v>
      </c>
    </row>
    <row r="689" spans="2:12">
      <c r="B689" s="7">
        <v>686</v>
      </c>
      <c r="C689" s="61" t="s">
        <v>297</v>
      </c>
      <c r="D689" s="8" t="s">
        <v>298</v>
      </c>
      <c r="E689" s="64" t="s">
        <v>50</v>
      </c>
      <c r="F689" s="8" t="s">
        <v>61</v>
      </c>
      <c r="G689" s="8" t="s">
        <v>2554</v>
      </c>
      <c r="H689" s="8" t="s">
        <v>3900</v>
      </c>
      <c r="I689" s="8" t="s">
        <v>3901</v>
      </c>
      <c r="J689" s="8" t="s">
        <v>4003</v>
      </c>
      <c r="K689" s="8" t="s">
        <v>2557</v>
      </c>
      <c r="L689" s="56" t="s">
        <v>2512</v>
      </c>
    </row>
    <row r="690" spans="2:12">
      <c r="B690" s="7">
        <v>687</v>
      </c>
      <c r="C690" s="61" t="s">
        <v>297</v>
      </c>
      <c r="D690" s="8" t="s">
        <v>550</v>
      </c>
      <c r="E690" s="64" t="s">
        <v>47</v>
      </c>
      <c r="F690" s="8" t="s">
        <v>48</v>
      </c>
      <c r="G690" s="8" t="s">
        <v>2541</v>
      </c>
      <c r="H690" s="8" t="s">
        <v>3902</v>
      </c>
      <c r="I690" s="8" t="s">
        <v>3903</v>
      </c>
      <c r="J690" s="8" t="s">
        <v>4003</v>
      </c>
      <c r="K690" s="8" t="s">
        <v>87</v>
      </c>
      <c r="L690" s="56" t="s">
        <v>2512</v>
      </c>
    </row>
    <row r="691" spans="2:12">
      <c r="B691" s="7">
        <v>688</v>
      </c>
      <c r="C691" s="61" t="s">
        <v>297</v>
      </c>
      <c r="D691" s="8" t="s">
        <v>3904</v>
      </c>
      <c r="E691" s="64" t="s">
        <v>50</v>
      </c>
      <c r="F691" s="8" t="s">
        <v>59</v>
      </c>
      <c r="G691" s="8" t="s">
        <v>2554</v>
      </c>
      <c r="H691" s="8" t="s">
        <v>3905</v>
      </c>
      <c r="I691" s="8" t="s">
        <v>3906</v>
      </c>
      <c r="J691" s="8" t="s">
        <v>4003</v>
      </c>
      <c r="K691" s="8" t="s">
        <v>2557</v>
      </c>
      <c r="L691" s="56" t="s">
        <v>2512</v>
      </c>
    </row>
    <row r="692" spans="2:12">
      <c r="B692" s="7">
        <v>689</v>
      </c>
      <c r="C692" s="61" t="s">
        <v>297</v>
      </c>
      <c r="D692" s="8" t="s">
        <v>3907</v>
      </c>
      <c r="E692" s="64" t="s">
        <v>50</v>
      </c>
      <c r="F692" s="8" t="s">
        <v>48</v>
      </c>
      <c r="G692" s="8" t="s">
        <v>2554</v>
      </c>
      <c r="H692" s="8" t="s">
        <v>3908</v>
      </c>
      <c r="I692" s="8" t="s">
        <v>3909</v>
      </c>
      <c r="J692" s="8" t="s">
        <v>4003</v>
      </c>
      <c r="K692" s="8" t="s">
        <v>2557</v>
      </c>
      <c r="L692" s="56" t="s">
        <v>2512</v>
      </c>
    </row>
    <row r="693" spans="2:12">
      <c r="B693" s="7">
        <v>690</v>
      </c>
      <c r="C693" s="61" t="s">
        <v>297</v>
      </c>
      <c r="D693" s="8" t="s">
        <v>1496</v>
      </c>
      <c r="E693" s="64" t="s">
        <v>50</v>
      </c>
      <c r="F693" s="8" t="s">
        <v>51</v>
      </c>
      <c r="G693" s="8" t="s">
        <v>2666</v>
      </c>
      <c r="H693" s="8" t="s">
        <v>3910</v>
      </c>
      <c r="I693" s="8" t="s">
        <v>3911</v>
      </c>
      <c r="J693" s="8" t="s">
        <v>4003</v>
      </c>
      <c r="K693" s="8" t="s">
        <v>138</v>
      </c>
      <c r="L693" s="56" t="s">
        <v>2512</v>
      </c>
    </row>
    <row r="694" spans="2:12">
      <c r="B694" s="7">
        <v>691</v>
      </c>
      <c r="C694" s="61" t="s">
        <v>297</v>
      </c>
      <c r="D694" s="8" t="s">
        <v>1990</v>
      </c>
      <c r="E694" s="64" t="s">
        <v>50</v>
      </c>
      <c r="F694" s="8" t="s">
        <v>48</v>
      </c>
      <c r="G694" s="8" t="s">
        <v>2627</v>
      </c>
      <c r="H694" s="8" t="s">
        <v>3912</v>
      </c>
      <c r="I694" s="8" t="s">
        <v>3913</v>
      </c>
      <c r="J694" s="8" t="s">
        <v>4003</v>
      </c>
      <c r="K694" s="8" t="s">
        <v>84</v>
      </c>
      <c r="L694" s="56" t="s">
        <v>2512</v>
      </c>
    </row>
    <row r="695" spans="2:12">
      <c r="B695" s="7">
        <v>692</v>
      </c>
      <c r="C695" s="61" t="s">
        <v>297</v>
      </c>
      <c r="D695" s="8" t="s">
        <v>1391</v>
      </c>
      <c r="E695" s="64" t="s">
        <v>50</v>
      </c>
      <c r="F695" s="8" t="s">
        <v>59</v>
      </c>
      <c r="G695" s="8" t="s">
        <v>2722</v>
      </c>
      <c r="H695" s="8" t="s">
        <v>3914</v>
      </c>
      <c r="I695" s="8" t="s">
        <v>3915</v>
      </c>
      <c r="J695" s="8" t="s">
        <v>4003</v>
      </c>
      <c r="K695" s="8" t="s">
        <v>64</v>
      </c>
      <c r="L695" s="56" t="s">
        <v>2512</v>
      </c>
    </row>
    <row r="696" spans="2:12">
      <c r="B696" s="7">
        <v>693</v>
      </c>
      <c r="C696" s="61" t="s">
        <v>297</v>
      </c>
      <c r="D696" s="8" t="s">
        <v>3916</v>
      </c>
      <c r="E696" s="64" t="s">
        <v>47</v>
      </c>
      <c r="F696" s="8" t="s">
        <v>51</v>
      </c>
      <c r="G696" s="8" t="s">
        <v>2554</v>
      </c>
      <c r="H696" s="8" t="s">
        <v>3917</v>
      </c>
      <c r="I696" s="8" t="s">
        <v>3918</v>
      </c>
      <c r="J696" s="8" t="s">
        <v>4003</v>
      </c>
      <c r="K696" s="8" t="s">
        <v>2557</v>
      </c>
      <c r="L696" s="56" t="s">
        <v>2512</v>
      </c>
    </row>
    <row r="697" spans="2:12">
      <c r="B697" s="7">
        <v>694</v>
      </c>
      <c r="C697" s="61" t="s">
        <v>297</v>
      </c>
      <c r="D697" s="8" t="s">
        <v>1551</v>
      </c>
      <c r="E697" s="64" t="s">
        <v>47</v>
      </c>
      <c r="F697" s="8" t="s">
        <v>48</v>
      </c>
      <c r="G697" s="8" t="s">
        <v>2666</v>
      </c>
      <c r="H697" s="8" t="s">
        <v>3919</v>
      </c>
      <c r="I697" s="8" t="s">
        <v>3920</v>
      </c>
      <c r="J697" s="8" t="s">
        <v>4003</v>
      </c>
      <c r="K697" s="8" t="s">
        <v>138</v>
      </c>
      <c r="L697" s="56" t="s">
        <v>2512</v>
      </c>
    </row>
    <row r="698" spans="2:12">
      <c r="B698" s="7">
        <v>695</v>
      </c>
      <c r="C698" s="61" t="s">
        <v>297</v>
      </c>
      <c r="D698" s="8" t="s">
        <v>2071</v>
      </c>
      <c r="E698" s="64" t="s">
        <v>50</v>
      </c>
      <c r="F698" s="8" t="s">
        <v>48</v>
      </c>
      <c r="G698" s="8" t="s">
        <v>2603</v>
      </c>
      <c r="H698" s="8" t="s">
        <v>3921</v>
      </c>
      <c r="I698" s="8" t="s">
        <v>3922</v>
      </c>
      <c r="J698" s="8" t="s">
        <v>4003</v>
      </c>
      <c r="K698" s="8" t="s">
        <v>117</v>
      </c>
      <c r="L698" s="56" t="s">
        <v>2512</v>
      </c>
    </row>
    <row r="699" spans="2:12">
      <c r="B699" s="7">
        <v>696</v>
      </c>
      <c r="C699" s="61" t="s">
        <v>297</v>
      </c>
      <c r="D699" s="8" t="s">
        <v>1239</v>
      </c>
      <c r="E699" s="64" t="s">
        <v>47</v>
      </c>
      <c r="F699" s="8" t="s">
        <v>51</v>
      </c>
      <c r="G699" s="8" t="s">
        <v>2525</v>
      </c>
      <c r="H699" s="8" t="s">
        <v>3923</v>
      </c>
      <c r="I699" s="8" t="s">
        <v>3924</v>
      </c>
      <c r="J699" s="8" t="s">
        <v>4003</v>
      </c>
      <c r="K699" s="8" t="s">
        <v>75</v>
      </c>
      <c r="L699" s="56" t="s">
        <v>2512</v>
      </c>
    </row>
    <row r="700" spans="2:12">
      <c r="B700" s="7">
        <v>697</v>
      </c>
      <c r="C700" s="61" t="s">
        <v>63</v>
      </c>
      <c r="D700" s="8" t="s">
        <v>195</v>
      </c>
      <c r="E700" s="64" t="s">
        <v>47</v>
      </c>
      <c r="F700" s="8" t="s">
        <v>51</v>
      </c>
      <c r="G700" s="8" t="s">
        <v>2536</v>
      </c>
      <c r="H700" s="8" t="s">
        <v>3925</v>
      </c>
      <c r="I700" s="8" t="s">
        <v>3926</v>
      </c>
      <c r="J700" s="8" t="s">
        <v>4003</v>
      </c>
      <c r="K700" s="8" t="s">
        <v>91</v>
      </c>
      <c r="L700" s="56" t="s">
        <v>2512</v>
      </c>
    </row>
    <row r="701" spans="2:12">
      <c r="B701" s="7">
        <v>698</v>
      </c>
      <c r="C701" s="61" t="s">
        <v>297</v>
      </c>
      <c r="D701" s="8" t="s">
        <v>1640</v>
      </c>
      <c r="E701" s="64" t="s">
        <v>50</v>
      </c>
      <c r="F701" s="8" t="s">
        <v>48</v>
      </c>
      <c r="G701" s="8" t="s">
        <v>2525</v>
      </c>
      <c r="H701" s="8" t="s">
        <v>3927</v>
      </c>
      <c r="I701" s="8" t="s">
        <v>3928</v>
      </c>
      <c r="J701" s="8" t="s">
        <v>4003</v>
      </c>
      <c r="K701" s="8" t="s">
        <v>75</v>
      </c>
      <c r="L701" s="56" t="s">
        <v>2512</v>
      </c>
    </row>
    <row r="702" spans="2:12">
      <c r="B702" s="7">
        <v>699</v>
      </c>
      <c r="C702" s="61" t="s">
        <v>297</v>
      </c>
      <c r="D702" s="8" t="s">
        <v>1553</v>
      </c>
      <c r="E702" s="64" t="s">
        <v>47</v>
      </c>
      <c r="F702" s="8" t="s">
        <v>51</v>
      </c>
      <c r="G702" s="8" t="s">
        <v>2558</v>
      </c>
      <c r="H702" s="8" t="s">
        <v>3929</v>
      </c>
      <c r="I702" s="8" t="s">
        <v>3930</v>
      </c>
      <c r="J702" s="8" t="s">
        <v>4003</v>
      </c>
      <c r="K702" s="8" t="s">
        <v>112</v>
      </c>
      <c r="L702" s="56" t="s">
        <v>2512</v>
      </c>
    </row>
    <row r="703" spans="2:12">
      <c r="B703" s="7">
        <v>700</v>
      </c>
      <c r="C703" s="61" t="s">
        <v>297</v>
      </c>
      <c r="D703" s="8" t="s">
        <v>1442</v>
      </c>
      <c r="E703" s="64" t="s">
        <v>47</v>
      </c>
      <c r="F703" s="8"/>
      <c r="G703" s="8" t="s">
        <v>2722</v>
      </c>
      <c r="H703" s="8" t="s">
        <v>3931</v>
      </c>
      <c r="I703" s="8" t="s">
        <v>3932</v>
      </c>
      <c r="J703" s="8" t="s">
        <v>4003</v>
      </c>
      <c r="K703" s="8" t="s">
        <v>64</v>
      </c>
      <c r="L703" s="56" t="s">
        <v>2512</v>
      </c>
    </row>
    <row r="704" spans="2:12">
      <c r="B704" s="7">
        <v>701</v>
      </c>
      <c r="C704" s="61" t="s">
        <v>297</v>
      </c>
      <c r="D704" s="8" t="s">
        <v>2131</v>
      </c>
      <c r="E704" s="64" t="s">
        <v>47</v>
      </c>
      <c r="F704" s="8" t="s">
        <v>52</v>
      </c>
      <c r="G704" s="8" t="s">
        <v>2509</v>
      </c>
      <c r="H704" s="8" t="s">
        <v>3933</v>
      </c>
      <c r="I704" s="8" t="s">
        <v>3934</v>
      </c>
      <c r="J704" s="8" t="s">
        <v>4003</v>
      </c>
      <c r="K704" s="8" t="s">
        <v>73</v>
      </c>
      <c r="L704" s="56" t="s">
        <v>2512</v>
      </c>
    </row>
    <row r="705" spans="2:12">
      <c r="B705" s="7">
        <v>702</v>
      </c>
      <c r="C705" s="61" t="s">
        <v>63</v>
      </c>
      <c r="D705" s="8" t="s">
        <v>237</v>
      </c>
      <c r="E705" s="64" t="s">
        <v>47</v>
      </c>
      <c r="F705" s="8" t="s">
        <v>53</v>
      </c>
      <c r="G705" s="8" t="s">
        <v>2514</v>
      </c>
      <c r="H705" s="8" t="s">
        <v>3935</v>
      </c>
      <c r="I705" s="8" t="s">
        <v>3936</v>
      </c>
      <c r="J705" s="8" t="s">
        <v>4003</v>
      </c>
      <c r="K705" s="8" t="s">
        <v>83</v>
      </c>
      <c r="L705" s="56" t="s">
        <v>2512</v>
      </c>
    </row>
    <row r="706" spans="2:12">
      <c r="B706" s="7">
        <v>703</v>
      </c>
      <c r="C706" s="61" t="s">
        <v>297</v>
      </c>
      <c r="D706" s="8" t="s">
        <v>638</v>
      </c>
      <c r="E706" s="64" t="s">
        <v>50</v>
      </c>
      <c r="F706" s="8" t="s">
        <v>51</v>
      </c>
      <c r="G706" s="8" t="s">
        <v>2569</v>
      </c>
      <c r="H706" s="8" t="s">
        <v>3937</v>
      </c>
      <c r="I706" s="8" t="s">
        <v>3938</v>
      </c>
      <c r="J706" s="8" t="s">
        <v>4003</v>
      </c>
      <c r="K706" s="8" t="s">
        <v>129</v>
      </c>
      <c r="L706" s="56" t="s">
        <v>2512</v>
      </c>
    </row>
    <row r="707" spans="2:12">
      <c r="B707" s="7">
        <v>704</v>
      </c>
      <c r="C707" s="61" t="s">
        <v>297</v>
      </c>
      <c r="D707" s="8" t="s">
        <v>1470</v>
      </c>
      <c r="E707" s="64" t="s">
        <v>47</v>
      </c>
      <c r="F707" s="8" t="s">
        <v>1471</v>
      </c>
      <c r="G707" s="8" t="s">
        <v>2569</v>
      </c>
      <c r="H707" s="8" t="s">
        <v>3939</v>
      </c>
      <c r="I707" s="8" t="s">
        <v>3940</v>
      </c>
      <c r="J707" s="8" t="s">
        <v>4003</v>
      </c>
      <c r="K707" s="8" t="s">
        <v>129</v>
      </c>
      <c r="L707" s="56" t="s">
        <v>2512</v>
      </c>
    </row>
    <row r="708" spans="2:12">
      <c r="B708" s="7">
        <v>705</v>
      </c>
      <c r="C708" s="61" t="s">
        <v>297</v>
      </c>
      <c r="D708" s="8" t="s">
        <v>1123</v>
      </c>
      <c r="E708" s="64" t="s">
        <v>47</v>
      </c>
      <c r="F708" s="8" t="s">
        <v>52</v>
      </c>
      <c r="G708" s="8" t="s">
        <v>2550</v>
      </c>
      <c r="H708" s="8" t="s">
        <v>3941</v>
      </c>
      <c r="I708" s="8" t="s">
        <v>3942</v>
      </c>
      <c r="J708" s="8" t="s">
        <v>4003</v>
      </c>
      <c r="K708" s="8" t="s">
        <v>94</v>
      </c>
      <c r="L708" s="56" t="s">
        <v>2512</v>
      </c>
    </row>
    <row r="709" spans="2:12">
      <c r="B709" s="7">
        <v>706</v>
      </c>
      <c r="C709" s="61" t="s">
        <v>297</v>
      </c>
      <c r="D709" s="8" t="s">
        <v>863</v>
      </c>
      <c r="E709" s="64" t="s">
        <v>47</v>
      </c>
      <c r="F709" s="8" t="s">
        <v>61</v>
      </c>
      <c r="G709" s="8" t="s">
        <v>2569</v>
      </c>
      <c r="H709" s="8" t="s">
        <v>3943</v>
      </c>
      <c r="I709" s="8" t="s">
        <v>3944</v>
      </c>
      <c r="J709" s="8" t="s">
        <v>4003</v>
      </c>
      <c r="K709" s="8" t="s">
        <v>129</v>
      </c>
      <c r="L709" s="56" t="s">
        <v>2512</v>
      </c>
    </row>
    <row r="710" spans="2:12">
      <c r="B710" s="7">
        <v>707</v>
      </c>
      <c r="C710" s="61" t="s">
        <v>297</v>
      </c>
      <c r="D710" s="8" t="s">
        <v>3945</v>
      </c>
      <c r="E710" s="64" t="s">
        <v>47</v>
      </c>
      <c r="F710" s="8" t="s">
        <v>51</v>
      </c>
      <c r="G710" s="8" t="s">
        <v>2554</v>
      </c>
      <c r="H710" s="8" t="s">
        <v>3946</v>
      </c>
      <c r="I710" s="8" t="s">
        <v>3947</v>
      </c>
      <c r="J710" s="8" t="s">
        <v>4003</v>
      </c>
      <c r="K710" s="8" t="s">
        <v>2557</v>
      </c>
      <c r="L710" s="56" t="s">
        <v>2512</v>
      </c>
    </row>
    <row r="711" spans="2:12">
      <c r="B711" s="7">
        <v>708</v>
      </c>
      <c r="C711" s="61" t="s">
        <v>297</v>
      </c>
      <c r="D711" s="8" t="s">
        <v>1875</v>
      </c>
      <c r="E711" s="64" t="s">
        <v>47</v>
      </c>
      <c r="F711" s="8" t="s">
        <v>53</v>
      </c>
      <c r="G711" s="8" t="s">
        <v>2569</v>
      </c>
      <c r="H711" s="8" t="s">
        <v>3948</v>
      </c>
      <c r="I711" s="8" t="s">
        <v>3949</v>
      </c>
      <c r="J711" s="8" t="s">
        <v>4003</v>
      </c>
      <c r="K711" s="8" t="s">
        <v>129</v>
      </c>
      <c r="L711" s="56" t="s">
        <v>2512</v>
      </c>
    </row>
    <row r="712" spans="2:12">
      <c r="B712" s="7">
        <v>709</v>
      </c>
      <c r="C712" s="61" t="s">
        <v>297</v>
      </c>
      <c r="D712" s="8" t="s">
        <v>1180</v>
      </c>
      <c r="E712" s="64" t="s">
        <v>47</v>
      </c>
      <c r="F712" s="8" t="s">
        <v>59</v>
      </c>
      <c r="G712" s="8" t="s">
        <v>2550</v>
      </c>
      <c r="H712" s="8" t="s">
        <v>3950</v>
      </c>
      <c r="I712" s="8" t="s">
        <v>3951</v>
      </c>
      <c r="J712" s="8" t="s">
        <v>4003</v>
      </c>
      <c r="K712" s="8" t="s">
        <v>94</v>
      </c>
      <c r="L712" s="56" t="s">
        <v>2512</v>
      </c>
    </row>
    <row r="713" spans="2:12">
      <c r="B713" s="7">
        <v>710</v>
      </c>
      <c r="C713" s="61" t="s">
        <v>63</v>
      </c>
      <c r="D713" s="8" t="s">
        <v>238</v>
      </c>
      <c r="E713" s="64" t="s">
        <v>50</v>
      </c>
      <c r="F713" s="8" t="s">
        <v>48</v>
      </c>
      <c r="G713" s="8" t="s">
        <v>2627</v>
      </c>
      <c r="H713" s="8" t="s">
        <v>3952</v>
      </c>
      <c r="I713" s="8" t="s">
        <v>3953</v>
      </c>
      <c r="J713" s="8" t="s">
        <v>4003</v>
      </c>
      <c r="K713" s="8" t="s">
        <v>84</v>
      </c>
      <c r="L713" s="56" t="s">
        <v>2512</v>
      </c>
    </row>
    <row r="714" spans="2:12">
      <c r="B714" s="7">
        <v>711</v>
      </c>
      <c r="C714" s="61" t="s">
        <v>297</v>
      </c>
      <c r="D714" s="8" t="s">
        <v>2169</v>
      </c>
      <c r="E714" s="64" t="s">
        <v>47</v>
      </c>
      <c r="F714" s="8" t="s">
        <v>51</v>
      </c>
      <c r="G714" s="8" t="s">
        <v>2581</v>
      </c>
      <c r="H714" s="8" t="s">
        <v>3954</v>
      </c>
      <c r="I714" s="8" t="s">
        <v>3955</v>
      </c>
      <c r="J714" s="8" t="s">
        <v>4003</v>
      </c>
      <c r="K714" s="8" t="s">
        <v>123</v>
      </c>
      <c r="L714" s="56" t="s">
        <v>2512</v>
      </c>
    </row>
    <row r="715" spans="2:12">
      <c r="B715" s="7">
        <v>712</v>
      </c>
      <c r="C715" s="61" t="s">
        <v>297</v>
      </c>
      <c r="D715" s="8" t="s">
        <v>1786</v>
      </c>
      <c r="E715" s="64" t="s">
        <v>47</v>
      </c>
      <c r="F715" s="8" t="s">
        <v>51</v>
      </c>
      <c r="G715" s="8" t="s">
        <v>2509</v>
      </c>
      <c r="H715" s="8" t="s">
        <v>3956</v>
      </c>
      <c r="I715" s="8" t="s">
        <v>3957</v>
      </c>
      <c r="J715" s="8" t="s">
        <v>4003</v>
      </c>
      <c r="K715" s="8" t="s">
        <v>73</v>
      </c>
      <c r="L715" s="56" t="s">
        <v>2512</v>
      </c>
    </row>
    <row r="716" spans="2:12">
      <c r="B716" s="7">
        <v>713</v>
      </c>
      <c r="C716" s="61" t="s">
        <v>297</v>
      </c>
      <c r="D716" s="8" t="s">
        <v>2237</v>
      </c>
      <c r="E716" s="64" t="s">
        <v>47</v>
      </c>
      <c r="F716" s="8" t="s">
        <v>48</v>
      </c>
      <c r="G716" s="8" t="s">
        <v>2666</v>
      </c>
      <c r="H716" s="8" t="s">
        <v>3958</v>
      </c>
      <c r="I716" s="8" t="s">
        <v>3959</v>
      </c>
      <c r="J716" s="8" t="s">
        <v>4003</v>
      </c>
      <c r="K716" s="8" t="s">
        <v>138</v>
      </c>
      <c r="L716" s="56" t="s">
        <v>2512</v>
      </c>
    </row>
    <row r="717" spans="2:12">
      <c r="B717" s="7">
        <v>714</v>
      </c>
      <c r="C717" s="61" t="s">
        <v>297</v>
      </c>
      <c r="D717" s="8" t="s">
        <v>2416</v>
      </c>
      <c r="E717" s="64" t="s">
        <v>47</v>
      </c>
      <c r="F717" s="8" t="s">
        <v>51</v>
      </c>
      <c r="G717" s="8" t="s">
        <v>2581</v>
      </c>
      <c r="H717" s="8" t="s">
        <v>3960</v>
      </c>
      <c r="I717" s="8" t="s">
        <v>3961</v>
      </c>
      <c r="J717" s="8" t="s">
        <v>4003</v>
      </c>
      <c r="K717" s="8" t="s">
        <v>123</v>
      </c>
      <c r="L717" s="56" t="s">
        <v>2512</v>
      </c>
    </row>
    <row r="718" spans="2:12">
      <c r="B718" s="7">
        <v>715</v>
      </c>
      <c r="C718" s="61" t="s">
        <v>297</v>
      </c>
      <c r="D718" s="8" t="s">
        <v>2200</v>
      </c>
      <c r="E718" s="64" t="s">
        <v>47</v>
      </c>
      <c r="F718" s="8" t="s">
        <v>48</v>
      </c>
      <c r="G718" s="8" t="s">
        <v>2581</v>
      </c>
      <c r="H718" s="8" t="s">
        <v>3962</v>
      </c>
      <c r="I718" s="8" t="s">
        <v>3963</v>
      </c>
      <c r="J718" s="8" t="s">
        <v>4003</v>
      </c>
      <c r="K718" s="8" t="s">
        <v>123</v>
      </c>
      <c r="L718" s="56" t="s">
        <v>2512</v>
      </c>
    </row>
    <row r="719" spans="2:12">
      <c r="B719" s="7">
        <v>716</v>
      </c>
      <c r="C719" s="61" t="s">
        <v>297</v>
      </c>
      <c r="D719" s="8" t="s">
        <v>2166</v>
      </c>
      <c r="E719" s="64" t="s">
        <v>47</v>
      </c>
      <c r="F719" s="8" t="s">
        <v>178</v>
      </c>
      <c r="G719" s="8" t="s">
        <v>2581</v>
      </c>
      <c r="H719" s="8" t="s">
        <v>3964</v>
      </c>
      <c r="I719" s="8" t="s">
        <v>3965</v>
      </c>
      <c r="J719" s="8" t="s">
        <v>4003</v>
      </c>
      <c r="K719" s="8" t="s">
        <v>123</v>
      </c>
      <c r="L719" s="56" t="s">
        <v>2512</v>
      </c>
    </row>
    <row r="720" spans="2:12">
      <c r="B720" s="7">
        <v>717</v>
      </c>
      <c r="C720" s="61" t="s">
        <v>297</v>
      </c>
      <c r="D720" s="8" t="s">
        <v>2104</v>
      </c>
      <c r="E720" s="64" t="s">
        <v>50</v>
      </c>
      <c r="F720" s="8" t="s">
        <v>48</v>
      </c>
      <c r="G720" s="8" t="s">
        <v>2581</v>
      </c>
      <c r="H720" s="8" t="s">
        <v>3966</v>
      </c>
      <c r="I720" s="8" t="s">
        <v>3967</v>
      </c>
      <c r="J720" s="8" t="s">
        <v>4003</v>
      </c>
      <c r="K720" s="8" t="s">
        <v>123</v>
      </c>
      <c r="L720" s="56" t="s">
        <v>2512</v>
      </c>
    </row>
    <row r="721" spans="2:12">
      <c r="B721" s="7">
        <v>718</v>
      </c>
      <c r="C721" s="61" t="s">
        <v>297</v>
      </c>
      <c r="D721" s="8" t="s">
        <v>2245</v>
      </c>
      <c r="E721" s="64" t="s">
        <v>47</v>
      </c>
      <c r="F721" s="8" t="s">
        <v>178</v>
      </c>
      <c r="G721" s="8" t="s">
        <v>2581</v>
      </c>
      <c r="H721" s="8" t="s">
        <v>3968</v>
      </c>
      <c r="I721" s="8" t="s">
        <v>3969</v>
      </c>
      <c r="J721" s="8" t="s">
        <v>4003</v>
      </c>
      <c r="K721" s="8" t="s">
        <v>123</v>
      </c>
      <c r="L721" s="56" t="s">
        <v>2512</v>
      </c>
    </row>
    <row r="722" spans="2:12">
      <c r="B722" s="7">
        <v>719</v>
      </c>
      <c r="C722" s="61" t="s">
        <v>297</v>
      </c>
      <c r="D722" s="8" t="s">
        <v>267</v>
      </c>
      <c r="E722" s="64" t="s">
        <v>47</v>
      </c>
      <c r="F722" s="8" t="s">
        <v>48</v>
      </c>
      <c r="G722" s="8" t="s">
        <v>2581</v>
      </c>
      <c r="H722" s="8" t="s">
        <v>3970</v>
      </c>
      <c r="I722" s="8" t="s">
        <v>3971</v>
      </c>
      <c r="J722" s="8" t="s">
        <v>4003</v>
      </c>
      <c r="K722" s="8" t="s">
        <v>123</v>
      </c>
      <c r="L722" s="56" t="s">
        <v>2512</v>
      </c>
    </row>
    <row r="723" spans="2:12">
      <c r="B723" s="7">
        <v>720</v>
      </c>
      <c r="C723" s="61" t="s">
        <v>63</v>
      </c>
      <c r="D723" s="8" t="s">
        <v>60</v>
      </c>
      <c r="E723" s="64" t="s">
        <v>50</v>
      </c>
      <c r="F723" s="8" t="s">
        <v>51</v>
      </c>
      <c r="G723" s="8" t="s">
        <v>2581</v>
      </c>
      <c r="H723" s="8" t="s">
        <v>3972</v>
      </c>
      <c r="I723" s="8" t="s">
        <v>3973</v>
      </c>
      <c r="J723" s="8" t="s">
        <v>4003</v>
      </c>
      <c r="K723" s="8" t="s">
        <v>123</v>
      </c>
      <c r="L723" s="56" t="s">
        <v>2512</v>
      </c>
    </row>
    <row r="724" spans="2:12">
      <c r="B724" s="7">
        <v>721</v>
      </c>
      <c r="C724" s="61" t="s">
        <v>297</v>
      </c>
      <c r="D724" s="8" t="s">
        <v>2206</v>
      </c>
      <c r="E724" s="64" t="s">
        <v>47</v>
      </c>
      <c r="F724" s="8" t="s">
        <v>51</v>
      </c>
      <c r="G724" s="8" t="s">
        <v>2581</v>
      </c>
      <c r="H724" s="8" t="s">
        <v>3974</v>
      </c>
      <c r="I724" s="8" t="s">
        <v>3975</v>
      </c>
      <c r="J724" s="8" t="s">
        <v>4003</v>
      </c>
      <c r="K724" s="8" t="s">
        <v>123</v>
      </c>
      <c r="L724" s="56" t="s">
        <v>2512</v>
      </c>
    </row>
    <row r="725" spans="2:12">
      <c r="B725" s="7">
        <v>722</v>
      </c>
      <c r="C725" s="61" t="s">
        <v>297</v>
      </c>
      <c r="D725" s="8" t="s">
        <v>3976</v>
      </c>
      <c r="E725" s="64" t="s">
        <v>50</v>
      </c>
      <c r="F725" s="8" t="s">
        <v>51</v>
      </c>
      <c r="G725" s="8" t="s">
        <v>2581</v>
      </c>
      <c r="H725" s="8" t="s">
        <v>3977</v>
      </c>
      <c r="I725" s="8" t="s">
        <v>3978</v>
      </c>
      <c r="J725" s="8" t="s">
        <v>4003</v>
      </c>
      <c r="K725" s="8" t="s">
        <v>123</v>
      </c>
      <c r="L725" s="56" t="s">
        <v>2512</v>
      </c>
    </row>
    <row r="726" spans="2:12">
      <c r="B726" s="7">
        <v>723</v>
      </c>
      <c r="C726" s="61" t="s">
        <v>297</v>
      </c>
      <c r="D726" s="8" t="s">
        <v>2184</v>
      </c>
      <c r="E726" s="64" t="s">
        <v>47</v>
      </c>
      <c r="F726" s="8" t="s">
        <v>48</v>
      </c>
      <c r="G726" s="8" t="s">
        <v>2581</v>
      </c>
      <c r="H726" s="8" t="s">
        <v>3979</v>
      </c>
      <c r="I726" s="8" t="s">
        <v>3980</v>
      </c>
      <c r="J726" s="8" t="s">
        <v>4003</v>
      </c>
      <c r="K726" s="8" t="s">
        <v>123</v>
      </c>
      <c r="L726" s="56" t="s">
        <v>2512</v>
      </c>
    </row>
    <row r="727" spans="2:12">
      <c r="B727" s="7">
        <v>724</v>
      </c>
      <c r="C727" s="61" t="s">
        <v>297</v>
      </c>
      <c r="D727" s="8" t="s">
        <v>1566</v>
      </c>
      <c r="E727" s="64" t="s">
        <v>47</v>
      </c>
      <c r="F727" s="8" t="s">
        <v>48</v>
      </c>
      <c r="G727" s="8" t="s">
        <v>2666</v>
      </c>
      <c r="H727" s="8" t="s">
        <v>3981</v>
      </c>
      <c r="I727" s="8" t="s">
        <v>3982</v>
      </c>
      <c r="J727" s="8" t="s">
        <v>4003</v>
      </c>
      <c r="K727" s="8" t="s">
        <v>138</v>
      </c>
      <c r="L727" s="56" t="s">
        <v>2512</v>
      </c>
    </row>
    <row r="728" spans="2:12">
      <c r="B728" s="7">
        <v>725</v>
      </c>
      <c r="C728" s="61" t="s">
        <v>297</v>
      </c>
      <c r="D728" s="8" t="s">
        <v>1773</v>
      </c>
      <c r="E728" s="64" t="s">
        <v>47</v>
      </c>
      <c r="F728" s="8" t="s">
        <v>51</v>
      </c>
      <c r="G728" s="8" t="s">
        <v>2509</v>
      </c>
      <c r="H728" s="8" t="s">
        <v>3983</v>
      </c>
      <c r="I728" s="8" t="s">
        <v>3984</v>
      </c>
      <c r="J728" s="8" t="s">
        <v>4003</v>
      </c>
      <c r="K728" s="8" t="s">
        <v>73</v>
      </c>
      <c r="L728" s="56" t="s">
        <v>2512</v>
      </c>
    </row>
    <row r="729" spans="2:12">
      <c r="B729" s="7">
        <v>726</v>
      </c>
      <c r="C729" s="61" t="s">
        <v>297</v>
      </c>
      <c r="D729" s="8" t="s">
        <v>1984</v>
      </c>
      <c r="E729" s="64" t="s">
        <v>47</v>
      </c>
      <c r="F729" s="8" t="s">
        <v>178</v>
      </c>
      <c r="G729" s="8" t="s">
        <v>2509</v>
      </c>
      <c r="H729" s="8" t="s">
        <v>3985</v>
      </c>
      <c r="I729" s="8" t="s">
        <v>3986</v>
      </c>
      <c r="J729" s="8" t="s">
        <v>4003</v>
      </c>
      <c r="K729" s="8" t="s">
        <v>73</v>
      </c>
      <c r="L729" s="56" t="s">
        <v>2512</v>
      </c>
    </row>
    <row r="730" spans="2:12">
      <c r="B730" s="7">
        <v>727</v>
      </c>
      <c r="C730" s="61" t="s">
        <v>297</v>
      </c>
      <c r="D730" s="8" t="s">
        <v>2121</v>
      </c>
      <c r="E730" s="64" t="s">
        <v>47</v>
      </c>
      <c r="F730" s="8" t="s">
        <v>59</v>
      </c>
      <c r="G730" s="8" t="s">
        <v>2509</v>
      </c>
      <c r="H730" s="8" t="s">
        <v>3987</v>
      </c>
      <c r="I730" s="8" t="s">
        <v>3988</v>
      </c>
      <c r="J730" s="8" t="s">
        <v>4003</v>
      </c>
      <c r="K730" s="8" t="s">
        <v>73</v>
      </c>
      <c r="L730" s="56" t="s">
        <v>2512</v>
      </c>
    </row>
    <row r="731" spans="2:12">
      <c r="B731" s="7">
        <v>728</v>
      </c>
      <c r="C731" s="61" t="s">
        <v>297</v>
      </c>
      <c r="D731" s="8" t="s">
        <v>1765</v>
      </c>
      <c r="E731" s="64" t="s">
        <v>50</v>
      </c>
      <c r="F731" s="8" t="s">
        <v>48</v>
      </c>
      <c r="G731" s="8" t="s">
        <v>2509</v>
      </c>
      <c r="H731" s="8" t="s">
        <v>3989</v>
      </c>
      <c r="I731" s="8" t="s">
        <v>3990</v>
      </c>
      <c r="J731" s="8" t="s">
        <v>4003</v>
      </c>
      <c r="K731" s="8" t="s">
        <v>73</v>
      </c>
      <c r="L731" s="56" t="s">
        <v>2512</v>
      </c>
    </row>
    <row r="732" spans="2:12">
      <c r="B732" s="7">
        <v>729</v>
      </c>
      <c r="C732" s="61" t="s">
        <v>297</v>
      </c>
      <c r="D732" s="8" t="s">
        <v>1728</v>
      </c>
      <c r="E732" s="64" t="s">
        <v>50</v>
      </c>
      <c r="F732" s="8" t="s">
        <v>48</v>
      </c>
      <c r="G732" s="8" t="s">
        <v>2517</v>
      </c>
      <c r="H732" s="8" t="s">
        <v>3991</v>
      </c>
      <c r="I732" s="8" t="s">
        <v>3992</v>
      </c>
      <c r="J732" s="8" t="s">
        <v>4003</v>
      </c>
      <c r="K732" s="8" t="s">
        <v>71</v>
      </c>
      <c r="L732" s="56" t="s">
        <v>2512</v>
      </c>
    </row>
    <row r="733" spans="2:12">
      <c r="B733" s="7">
        <v>730</v>
      </c>
      <c r="C733" s="61" t="s">
        <v>297</v>
      </c>
      <c r="D733" s="8" t="s">
        <v>2335</v>
      </c>
      <c r="E733" s="64" t="s">
        <v>50</v>
      </c>
      <c r="F733" s="8" t="s">
        <v>51</v>
      </c>
      <c r="G733" s="8" t="s">
        <v>2509</v>
      </c>
      <c r="H733" s="8" t="s">
        <v>3993</v>
      </c>
      <c r="I733" s="8" t="s">
        <v>3994</v>
      </c>
      <c r="J733" s="8" t="s">
        <v>4003</v>
      </c>
      <c r="K733" s="8" t="s">
        <v>73</v>
      </c>
      <c r="L733" s="56" t="s">
        <v>2512</v>
      </c>
    </row>
    <row r="734" spans="2:12">
      <c r="B734" s="7">
        <v>731</v>
      </c>
      <c r="C734" s="61"/>
      <c r="D734" s="8"/>
      <c r="E734" s="64"/>
      <c r="F734" s="8"/>
      <c r="G734" s="8"/>
      <c r="H734" s="8"/>
      <c r="I734" s="8"/>
      <c r="J734" s="8"/>
      <c r="K734" s="8"/>
      <c r="L734" s="56"/>
    </row>
    <row r="735" spans="2:12">
      <c r="B735" s="7">
        <v>732</v>
      </c>
      <c r="C735" s="61"/>
      <c r="D735" s="8"/>
      <c r="E735" s="64"/>
      <c r="F735" s="8"/>
      <c r="G735" s="8"/>
      <c r="H735" s="8"/>
      <c r="I735" s="8"/>
      <c r="J735" s="8"/>
      <c r="K735" s="8"/>
      <c r="L735" s="56"/>
    </row>
    <row r="736" spans="2:12">
      <c r="B736" s="7">
        <v>733</v>
      </c>
      <c r="C736" s="61"/>
      <c r="D736" s="8"/>
      <c r="E736" s="64"/>
      <c r="F736" s="8"/>
      <c r="G736" s="8"/>
      <c r="H736" s="8"/>
      <c r="I736" s="8"/>
      <c r="J736" s="8"/>
      <c r="K736" s="8"/>
      <c r="L736" s="56"/>
    </row>
    <row r="737" spans="2:12">
      <c r="B737" s="7">
        <v>734</v>
      </c>
      <c r="C737" s="61"/>
      <c r="D737" s="8"/>
      <c r="E737" s="64"/>
      <c r="F737" s="8"/>
      <c r="G737" s="8"/>
      <c r="H737" s="8"/>
      <c r="I737" s="8"/>
      <c r="J737" s="8"/>
      <c r="K737" s="8"/>
      <c r="L737" s="56"/>
    </row>
    <row r="738" spans="2:12">
      <c r="B738" s="7">
        <v>735</v>
      </c>
      <c r="C738" s="61"/>
      <c r="D738" s="8"/>
      <c r="E738" s="64"/>
      <c r="F738" s="8"/>
      <c r="G738" s="8"/>
      <c r="H738" s="8"/>
      <c r="I738" s="8"/>
      <c r="J738" s="8"/>
      <c r="K738" s="8"/>
      <c r="L738" s="56"/>
    </row>
    <row r="739" spans="2:12">
      <c r="B739" s="7">
        <v>736</v>
      </c>
      <c r="C739" s="61"/>
      <c r="D739" s="8"/>
      <c r="E739" s="64"/>
      <c r="F739" s="8"/>
      <c r="G739" s="8"/>
      <c r="H739" s="8"/>
      <c r="I739" s="8"/>
      <c r="J739" s="8"/>
      <c r="K739" s="8"/>
      <c r="L739" s="56"/>
    </row>
    <row r="740" spans="2:12">
      <c r="B740" s="7">
        <v>737</v>
      </c>
      <c r="C740" s="61"/>
      <c r="D740" s="8"/>
      <c r="E740" s="64"/>
      <c r="F740" s="8"/>
      <c r="G740" s="8"/>
      <c r="H740" s="8"/>
      <c r="I740" s="8"/>
      <c r="J740" s="8"/>
      <c r="K740" s="8"/>
      <c r="L740" s="56"/>
    </row>
    <row r="741" spans="2:12">
      <c r="B741" s="7">
        <v>738</v>
      </c>
      <c r="C741" s="61"/>
      <c r="D741" s="8"/>
      <c r="E741" s="64"/>
      <c r="F741" s="8"/>
      <c r="G741" s="8"/>
      <c r="H741" s="8"/>
      <c r="I741" s="8"/>
      <c r="J741" s="8"/>
      <c r="K741" s="8"/>
      <c r="L741" s="56"/>
    </row>
    <row r="742" spans="2:12">
      <c r="B742" s="7">
        <v>739</v>
      </c>
      <c r="C742" s="61"/>
      <c r="D742" s="8"/>
      <c r="E742" s="64"/>
      <c r="F742" s="8"/>
      <c r="G742" s="8"/>
      <c r="H742" s="8"/>
      <c r="I742" s="8"/>
      <c r="J742" s="8"/>
      <c r="K742" s="8"/>
      <c r="L742" s="56"/>
    </row>
    <row r="743" spans="2:12">
      <c r="B743" s="7">
        <v>740</v>
      </c>
      <c r="C743" s="61"/>
      <c r="D743" s="8"/>
      <c r="E743" s="64"/>
      <c r="F743" s="8"/>
      <c r="G743" s="8"/>
      <c r="H743" s="8"/>
      <c r="I743" s="8"/>
      <c r="J743" s="8"/>
      <c r="K743" s="8"/>
      <c r="L743" s="56"/>
    </row>
    <row r="744" spans="2:12">
      <c r="B744" s="7">
        <v>741</v>
      </c>
      <c r="C744" s="61"/>
      <c r="D744" s="8"/>
      <c r="E744" s="64"/>
      <c r="F744" s="8"/>
      <c r="G744" s="8"/>
      <c r="H744" s="8"/>
      <c r="I744" s="8"/>
      <c r="J744" s="8"/>
      <c r="K744" s="8"/>
      <c r="L744" s="56"/>
    </row>
    <row r="745" spans="2:12">
      <c r="B745" s="7">
        <v>742</v>
      </c>
      <c r="C745" s="61"/>
      <c r="D745" s="8"/>
      <c r="E745" s="64"/>
      <c r="F745" s="8"/>
      <c r="G745" s="8"/>
      <c r="H745" s="8"/>
      <c r="I745" s="8"/>
      <c r="J745" s="8"/>
      <c r="K745" s="8"/>
      <c r="L745" s="56"/>
    </row>
    <row r="746" spans="2:12">
      <c r="B746" s="7">
        <v>743</v>
      </c>
      <c r="C746" s="61"/>
      <c r="D746" s="8"/>
      <c r="E746" s="64"/>
      <c r="F746" s="8"/>
      <c r="G746" s="8"/>
      <c r="H746" s="8"/>
      <c r="I746" s="8"/>
      <c r="J746" s="8"/>
      <c r="K746" s="8"/>
      <c r="L746" s="56"/>
    </row>
    <row r="747" spans="2:12">
      <c r="B747" s="7">
        <v>744</v>
      </c>
      <c r="C747" s="61"/>
      <c r="D747" s="8"/>
      <c r="E747" s="64"/>
      <c r="F747" s="8"/>
      <c r="G747" s="8"/>
      <c r="H747" s="8"/>
      <c r="I747" s="8"/>
      <c r="J747" s="8"/>
      <c r="K747" s="8"/>
      <c r="L747" s="56"/>
    </row>
    <row r="748" spans="2:12">
      <c r="B748" s="7">
        <v>745</v>
      </c>
      <c r="C748" s="61"/>
      <c r="D748" s="8"/>
      <c r="E748" s="64"/>
      <c r="F748" s="8"/>
      <c r="G748" s="8"/>
      <c r="H748" s="8"/>
      <c r="I748" s="8"/>
      <c r="J748" s="8"/>
      <c r="K748" s="8"/>
      <c r="L748" s="56"/>
    </row>
  </sheetData>
  <mergeCells count="2">
    <mergeCell ref="C3:D3"/>
    <mergeCell ref="B1:C1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workbookViewId="0">
      <pane ySplit="5" topLeftCell="A6" activePane="bottomLeft" state="frozen"/>
      <selection pane="bottomLeft" activeCell="H2" sqref="H2"/>
    </sheetView>
  </sheetViews>
  <sheetFormatPr defaultRowHeight="13.5"/>
  <cols>
    <col min="1" max="1" width="2.875" customWidth="1"/>
    <col min="2" max="2" width="4.75" customWidth="1"/>
    <col min="3" max="3" width="5.375" style="70" customWidth="1"/>
    <col min="5" max="5" width="4.25" customWidth="1"/>
    <col min="6" max="6" width="6" customWidth="1"/>
    <col min="9" max="9" width="9.625" customWidth="1"/>
    <col min="10" max="10" width="15" customWidth="1"/>
    <col min="11" max="11" width="11.875" customWidth="1"/>
    <col min="12" max="12" width="9" style="67"/>
  </cols>
  <sheetData>
    <row r="1" spans="1:12">
      <c r="A1" s="29"/>
      <c r="B1" s="29"/>
      <c r="C1" s="29" t="s">
        <v>256</v>
      </c>
      <c r="D1" s="29"/>
    </row>
    <row r="2" spans="1:12">
      <c r="C2" s="206" t="s">
        <v>254</v>
      </c>
      <c r="D2" s="206"/>
      <c r="E2" s="206"/>
      <c r="F2" t="s">
        <v>241</v>
      </c>
      <c r="H2" t="s">
        <v>4943</v>
      </c>
      <c r="J2" t="s">
        <v>3998</v>
      </c>
    </row>
    <row r="3" spans="1:12">
      <c r="C3" t="s">
        <v>253</v>
      </c>
      <c r="D3" s="67" t="s">
        <v>3999</v>
      </c>
      <c r="E3">
        <v>884</v>
      </c>
      <c r="F3" t="s">
        <v>255</v>
      </c>
      <c r="G3" s="70" t="s">
        <v>10</v>
      </c>
      <c r="I3" t="s">
        <v>257</v>
      </c>
      <c r="K3" t="s">
        <v>258</v>
      </c>
    </row>
    <row r="4" spans="1:12" ht="14.25" thickBot="1">
      <c r="C4" s="68"/>
      <c r="D4" s="14"/>
    </row>
    <row r="5" spans="1:12" ht="14.25" thickBot="1">
      <c r="B5" s="1" t="s">
        <v>1</v>
      </c>
      <c r="C5" s="204" t="s">
        <v>2</v>
      </c>
      <c r="D5" s="204"/>
      <c r="E5" s="2" t="s">
        <v>3</v>
      </c>
      <c r="F5" s="2" t="s">
        <v>4</v>
      </c>
      <c r="G5" s="2" t="s">
        <v>5</v>
      </c>
      <c r="H5" s="2"/>
      <c r="I5" s="2" t="s">
        <v>6</v>
      </c>
      <c r="J5" s="2" t="s">
        <v>7</v>
      </c>
      <c r="K5" s="2" t="s">
        <v>8</v>
      </c>
      <c r="L5" s="3" t="s">
        <v>9</v>
      </c>
    </row>
    <row r="6" spans="1:12">
      <c r="B6" s="15">
        <v>1</v>
      </c>
      <c r="C6" s="58" t="s">
        <v>297</v>
      </c>
      <c r="D6" s="17" t="s">
        <v>1606</v>
      </c>
      <c r="E6" s="5" t="s">
        <v>50</v>
      </c>
      <c r="F6" s="5" t="s">
        <v>48</v>
      </c>
      <c r="G6" s="5" t="s">
        <v>4000</v>
      </c>
      <c r="H6" s="5" t="s">
        <v>4001</v>
      </c>
      <c r="I6" s="5" t="s">
        <v>4002</v>
      </c>
      <c r="J6" s="5" t="s">
        <v>4003</v>
      </c>
      <c r="K6" s="5" t="s">
        <v>89</v>
      </c>
      <c r="L6" s="55" t="s">
        <v>2512</v>
      </c>
    </row>
    <row r="7" spans="1:12">
      <c r="B7" s="18">
        <v>2</v>
      </c>
      <c r="C7" s="59" t="s">
        <v>297</v>
      </c>
      <c r="D7" s="19" t="s">
        <v>982</v>
      </c>
      <c r="E7" s="8" t="s">
        <v>50</v>
      </c>
      <c r="F7" s="8" t="s">
        <v>52</v>
      </c>
      <c r="G7" s="8" t="s">
        <v>4000</v>
      </c>
      <c r="H7" s="8" t="s">
        <v>4004</v>
      </c>
      <c r="I7" s="8" t="s">
        <v>4005</v>
      </c>
      <c r="J7" s="8" t="s">
        <v>4003</v>
      </c>
      <c r="K7" s="8" t="s">
        <v>89</v>
      </c>
      <c r="L7" s="56" t="s">
        <v>2512</v>
      </c>
    </row>
    <row r="8" spans="1:12">
      <c r="B8" s="18">
        <v>3</v>
      </c>
      <c r="C8" s="59" t="s">
        <v>297</v>
      </c>
      <c r="D8" s="19" t="s">
        <v>2600</v>
      </c>
      <c r="E8" s="8" t="s">
        <v>50</v>
      </c>
      <c r="F8" s="8" t="s">
        <v>57</v>
      </c>
      <c r="G8" s="8" t="s">
        <v>4006</v>
      </c>
      <c r="H8" s="8" t="s">
        <v>4007</v>
      </c>
      <c r="I8" s="8" t="s">
        <v>4008</v>
      </c>
      <c r="J8" s="8" t="s">
        <v>4003</v>
      </c>
      <c r="K8" s="8" t="s">
        <v>2557</v>
      </c>
      <c r="L8" s="56" t="s">
        <v>2512</v>
      </c>
    </row>
    <row r="9" spans="1:12">
      <c r="B9" s="18">
        <v>4</v>
      </c>
      <c r="C9" s="59" t="s">
        <v>297</v>
      </c>
      <c r="D9" s="19" t="s">
        <v>1410</v>
      </c>
      <c r="E9" s="8" t="s">
        <v>47</v>
      </c>
      <c r="F9" s="8" t="s">
        <v>48</v>
      </c>
      <c r="G9" s="8" t="s">
        <v>4009</v>
      </c>
      <c r="H9" s="8" t="s">
        <v>4010</v>
      </c>
      <c r="I9" s="8" t="s">
        <v>4011</v>
      </c>
      <c r="J9" s="8" t="s">
        <v>4003</v>
      </c>
      <c r="K9" s="8" t="s">
        <v>87</v>
      </c>
      <c r="L9" s="56" t="s">
        <v>2512</v>
      </c>
    </row>
    <row r="10" spans="1:12">
      <c r="B10" s="18">
        <v>5</v>
      </c>
      <c r="C10" s="59" t="s">
        <v>63</v>
      </c>
      <c r="D10" s="19" t="s">
        <v>233</v>
      </c>
      <c r="E10" s="8" t="s">
        <v>47</v>
      </c>
      <c r="F10" s="8" t="s">
        <v>2507</v>
      </c>
      <c r="G10" s="8" t="s">
        <v>4012</v>
      </c>
      <c r="H10" s="8" t="s">
        <v>4013</v>
      </c>
      <c r="I10" s="8" t="s">
        <v>4014</v>
      </c>
      <c r="J10" s="8" t="s">
        <v>4003</v>
      </c>
      <c r="K10" s="8" t="s">
        <v>83</v>
      </c>
      <c r="L10" s="56" t="s">
        <v>2512</v>
      </c>
    </row>
    <row r="11" spans="1:12">
      <c r="B11" s="18">
        <v>6</v>
      </c>
      <c r="C11" s="59" t="s">
        <v>297</v>
      </c>
      <c r="D11" s="19" t="s">
        <v>2619</v>
      </c>
      <c r="E11" s="8" t="s">
        <v>50</v>
      </c>
      <c r="F11" s="8" t="s">
        <v>48</v>
      </c>
      <c r="G11" s="8" t="s">
        <v>4015</v>
      </c>
      <c r="H11" s="8" t="s">
        <v>4016</v>
      </c>
      <c r="I11" s="8" t="s">
        <v>4017</v>
      </c>
      <c r="J11" s="8" t="s">
        <v>4003</v>
      </c>
      <c r="K11" s="8" t="s">
        <v>131</v>
      </c>
      <c r="L11" s="56" t="s">
        <v>2512</v>
      </c>
    </row>
    <row r="12" spans="1:12">
      <c r="B12" s="18">
        <v>7</v>
      </c>
      <c r="C12" s="59" t="s">
        <v>297</v>
      </c>
      <c r="D12" s="19" t="s">
        <v>2172</v>
      </c>
      <c r="E12" s="8" t="s">
        <v>50</v>
      </c>
      <c r="F12" s="8" t="s">
        <v>51</v>
      </c>
      <c r="G12" s="8" t="s">
        <v>4018</v>
      </c>
      <c r="H12" s="8" t="s">
        <v>4019</v>
      </c>
      <c r="I12" s="8" t="s">
        <v>4020</v>
      </c>
      <c r="J12" s="8" t="s">
        <v>4003</v>
      </c>
      <c r="K12" s="8" t="s">
        <v>110</v>
      </c>
      <c r="L12" s="56" t="s">
        <v>2512</v>
      </c>
    </row>
    <row r="13" spans="1:12">
      <c r="B13" s="18">
        <v>8</v>
      </c>
      <c r="C13" s="59" t="s">
        <v>63</v>
      </c>
      <c r="D13" s="19" t="s">
        <v>172</v>
      </c>
      <c r="E13" s="8" t="s">
        <v>47</v>
      </c>
      <c r="F13" s="8" t="s">
        <v>51</v>
      </c>
      <c r="G13" s="8" t="s">
        <v>4012</v>
      </c>
      <c r="H13" s="8" t="s">
        <v>4021</v>
      </c>
      <c r="I13" s="8" t="s">
        <v>4022</v>
      </c>
      <c r="J13" s="8" t="s">
        <v>4003</v>
      </c>
      <c r="K13" s="8" t="s">
        <v>83</v>
      </c>
      <c r="L13" s="56" t="s">
        <v>2512</v>
      </c>
    </row>
    <row r="14" spans="1:12">
      <c r="B14" s="18">
        <v>9</v>
      </c>
      <c r="C14" s="59" t="s">
        <v>63</v>
      </c>
      <c r="D14" s="19" t="s">
        <v>230</v>
      </c>
      <c r="E14" s="8" t="s">
        <v>47</v>
      </c>
      <c r="F14" s="8" t="s">
        <v>48</v>
      </c>
      <c r="G14" s="8" t="s">
        <v>4012</v>
      </c>
      <c r="H14" s="8" t="s">
        <v>4023</v>
      </c>
      <c r="I14" s="8" t="s">
        <v>4024</v>
      </c>
      <c r="J14" s="8" t="s">
        <v>4003</v>
      </c>
      <c r="K14" s="8" t="s">
        <v>83</v>
      </c>
      <c r="L14" s="56" t="s">
        <v>2512</v>
      </c>
    </row>
    <row r="15" spans="1:12">
      <c r="B15" s="18">
        <v>10</v>
      </c>
      <c r="C15" s="59" t="s">
        <v>297</v>
      </c>
      <c r="D15" s="19" t="s">
        <v>1188</v>
      </c>
      <c r="E15" s="8" t="s">
        <v>47</v>
      </c>
      <c r="F15" s="8" t="s">
        <v>51</v>
      </c>
      <c r="G15" s="8" t="s">
        <v>4025</v>
      </c>
      <c r="H15" s="8" t="s">
        <v>4026</v>
      </c>
      <c r="I15" s="8" t="s">
        <v>4027</v>
      </c>
      <c r="J15" s="8" t="s">
        <v>4003</v>
      </c>
      <c r="K15" s="8" t="s">
        <v>117</v>
      </c>
      <c r="L15" s="56" t="s">
        <v>2512</v>
      </c>
    </row>
    <row r="16" spans="1:12">
      <c r="B16" s="18">
        <v>11</v>
      </c>
      <c r="C16" s="59" t="s">
        <v>297</v>
      </c>
      <c r="D16" s="19" t="s">
        <v>484</v>
      </c>
      <c r="E16" s="8" t="s">
        <v>50</v>
      </c>
      <c r="F16" s="8" t="s">
        <v>48</v>
      </c>
      <c r="G16" s="8" t="s">
        <v>4028</v>
      </c>
      <c r="H16" s="8" t="s">
        <v>4029</v>
      </c>
      <c r="I16" s="8" t="s">
        <v>4030</v>
      </c>
      <c r="J16" s="8" t="s">
        <v>4031</v>
      </c>
      <c r="K16" s="8" t="s">
        <v>135</v>
      </c>
      <c r="L16" s="56" t="s">
        <v>2512</v>
      </c>
    </row>
    <row r="17" spans="2:12">
      <c r="B17" s="18">
        <v>12</v>
      </c>
      <c r="C17" s="59" t="s">
        <v>297</v>
      </c>
      <c r="D17" s="19" t="s">
        <v>797</v>
      </c>
      <c r="E17" s="8" t="s">
        <v>50</v>
      </c>
      <c r="F17" s="8" t="s">
        <v>48</v>
      </c>
      <c r="G17" s="8" t="s">
        <v>4006</v>
      </c>
      <c r="H17" s="8" t="s">
        <v>4032</v>
      </c>
      <c r="I17" s="8" t="s">
        <v>4033</v>
      </c>
      <c r="J17" s="8" t="s">
        <v>4003</v>
      </c>
      <c r="K17" s="8" t="s">
        <v>2557</v>
      </c>
      <c r="L17" s="56" t="s">
        <v>2512</v>
      </c>
    </row>
    <row r="18" spans="2:12">
      <c r="B18" s="18">
        <v>13</v>
      </c>
      <c r="C18" s="59" t="s">
        <v>297</v>
      </c>
      <c r="D18" s="19" t="s">
        <v>1315</v>
      </c>
      <c r="E18" s="8" t="s">
        <v>47</v>
      </c>
      <c r="F18" s="8" t="s">
        <v>51</v>
      </c>
      <c r="G18" s="8" t="s">
        <v>4006</v>
      </c>
      <c r="H18" s="8" t="s">
        <v>4034</v>
      </c>
      <c r="I18" s="8" t="s">
        <v>4035</v>
      </c>
      <c r="J18" s="8" t="s">
        <v>4003</v>
      </c>
      <c r="K18" s="8" t="s">
        <v>2557</v>
      </c>
      <c r="L18" s="56" t="s">
        <v>2512</v>
      </c>
    </row>
    <row r="19" spans="2:12">
      <c r="B19" s="18">
        <v>14</v>
      </c>
      <c r="C19" s="59" t="s">
        <v>63</v>
      </c>
      <c r="D19" s="19" t="s">
        <v>1286</v>
      </c>
      <c r="E19" s="8" t="s">
        <v>47</v>
      </c>
      <c r="F19" s="8" t="s">
        <v>57</v>
      </c>
      <c r="G19" s="8" t="s">
        <v>4012</v>
      </c>
      <c r="H19" s="8" t="s">
        <v>4036</v>
      </c>
      <c r="I19" s="8" t="s">
        <v>4037</v>
      </c>
      <c r="J19" s="8" t="s">
        <v>4003</v>
      </c>
      <c r="K19" s="8" t="s">
        <v>83</v>
      </c>
      <c r="L19" s="56" t="s">
        <v>2512</v>
      </c>
    </row>
    <row r="20" spans="2:12">
      <c r="B20" s="18">
        <v>15</v>
      </c>
      <c r="C20" s="59" t="s">
        <v>63</v>
      </c>
      <c r="D20" s="19" t="s">
        <v>1285</v>
      </c>
      <c r="E20" s="8" t="s">
        <v>47</v>
      </c>
      <c r="F20" s="8" t="s">
        <v>48</v>
      </c>
      <c r="G20" s="8" t="s">
        <v>4038</v>
      </c>
      <c r="H20" s="8" t="s">
        <v>4039</v>
      </c>
      <c r="I20" s="8" t="s">
        <v>4040</v>
      </c>
      <c r="J20" s="8" t="s">
        <v>4003</v>
      </c>
      <c r="K20" s="8" t="s">
        <v>73</v>
      </c>
      <c r="L20" s="56" t="s">
        <v>2512</v>
      </c>
    </row>
    <row r="21" spans="2:12">
      <c r="B21" s="18">
        <v>16</v>
      </c>
      <c r="C21" s="59" t="s">
        <v>76</v>
      </c>
      <c r="D21" s="19" t="s">
        <v>245</v>
      </c>
      <c r="E21" s="8" t="s">
        <v>47</v>
      </c>
      <c r="F21" s="8" t="s">
        <v>51</v>
      </c>
      <c r="G21" s="8" t="s">
        <v>4012</v>
      </c>
      <c r="H21" s="8" t="s">
        <v>4041</v>
      </c>
      <c r="I21" s="8" t="s">
        <v>4042</v>
      </c>
      <c r="J21" s="8" t="s">
        <v>4003</v>
      </c>
      <c r="K21" s="8" t="s">
        <v>83</v>
      </c>
      <c r="L21" s="56" t="s">
        <v>2512</v>
      </c>
    </row>
    <row r="22" spans="2:12">
      <c r="B22" s="18">
        <v>17</v>
      </c>
      <c r="C22" s="59" t="s">
        <v>297</v>
      </c>
      <c r="D22" s="19" t="s">
        <v>1542</v>
      </c>
      <c r="E22" s="8" t="s">
        <v>50</v>
      </c>
      <c r="F22" s="8" t="s">
        <v>51</v>
      </c>
      <c r="G22" s="8" t="s">
        <v>4000</v>
      </c>
      <c r="H22" s="8" t="s">
        <v>4043</v>
      </c>
      <c r="I22" s="8" t="s">
        <v>4044</v>
      </c>
      <c r="J22" s="8" t="s">
        <v>4003</v>
      </c>
      <c r="K22" s="8" t="s">
        <v>89</v>
      </c>
      <c r="L22" s="56" t="s">
        <v>2512</v>
      </c>
    </row>
    <row r="23" spans="2:12">
      <c r="B23" s="18">
        <v>18</v>
      </c>
      <c r="C23" s="59" t="s">
        <v>297</v>
      </c>
      <c r="D23" s="19" t="s">
        <v>2302</v>
      </c>
      <c r="E23" s="8" t="s">
        <v>47</v>
      </c>
      <c r="F23" s="8" t="s">
        <v>48</v>
      </c>
      <c r="G23" s="8" t="s">
        <v>4009</v>
      </c>
      <c r="H23" s="8" t="s">
        <v>4019</v>
      </c>
      <c r="I23" s="8" t="s">
        <v>4045</v>
      </c>
      <c r="J23" s="8" t="s">
        <v>4003</v>
      </c>
      <c r="K23" s="8" t="s">
        <v>87</v>
      </c>
      <c r="L23" s="56" t="s">
        <v>2512</v>
      </c>
    </row>
    <row r="24" spans="2:12">
      <c r="B24" s="18">
        <v>19</v>
      </c>
      <c r="C24" s="59" t="s">
        <v>297</v>
      </c>
      <c r="D24" s="19" t="s">
        <v>516</v>
      </c>
      <c r="E24" s="8" t="s">
        <v>50</v>
      </c>
      <c r="F24" s="8" t="s">
        <v>51</v>
      </c>
      <c r="G24" s="8" t="s">
        <v>4009</v>
      </c>
      <c r="H24" s="8" t="s">
        <v>4046</v>
      </c>
      <c r="I24" s="8" t="s">
        <v>4047</v>
      </c>
      <c r="J24" s="8" t="s">
        <v>4003</v>
      </c>
      <c r="K24" s="8" t="s">
        <v>87</v>
      </c>
      <c r="L24" s="56" t="s">
        <v>2512</v>
      </c>
    </row>
    <row r="25" spans="2:12">
      <c r="B25" s="18">
        <v>20</v>
      </c>
      <c r="C25" s="59" t="s">
        <v>297</v>
      </c>
      <c r="D25" s="19" t="s">
        <v>787</v>
      </c>
      <c r="E25" s="8" t="s">
        <v>47</v>
      </c>
      <c r="F25" s="8" t="s">
        <v>51</v>
      </c>
      <c r="G25" s="8" t="s">
        <v>4000</v>
      </c>
      <c r="H25" s="8" t="s">
        <v>4048</v>
      </c>
      <c r="I25" s="8" t="s">
        <v>4049</v>
      </c>
      <c r="J25" s="8" t="s">
        <v>4003</v>
      </c>
      <c r="K25" s="8" t="s">
        <v>89</v>
      </c>
      <c r="L25" s="56" t="s">
        <v>2512</v>
      </c>
    </row>
    <row r="26" spans="2:12">
      <c r="B26" s="18">
        <v>21</v>
      </c>
      <c r="C26" s="59" t="s">
        <v>297</v>
      </c>
      <c r="D26" s="19" t="s">
        <v>3005</v>
      </c>
      <c r="E26" s="8" t="s">
        <v>47</v>
      </c>
      <c r="F26" s="8" t="s">
        <v>51</v>
      </c>
      <c r="G26" s="8" t="s">
        <v>4000</v>
      </c>
      <c r="H26" s="8" t="s">
        <v>4050</v>
      </c>
      <c r="I26" s="8" t="s">
        <v>4051</v>
      </c>
      <c r="J26" s="8" t="s">
        <v>4003</v>
      </c>
      <c r="K26" s="8" t="s">
        <v>89</v>
      </c>
      <c r="L26" s="56" t="s">
        <v>2512</v>
      </c>
    </row>
    <row r="27" spans="2:12">
      <c r="B27" s="18">
        <v>22</v>
      </c>
      <c r="C27" s="59" t="s">
        <v>297</v>
      </c>
      <c r="D27" s="19" t="s">
        <v>831</v>
      </c>
      <c r="E27" s="8" t="s">
        <v>47</v>
      </c>
      <c r="F27" s="8" t="s">
        <v>48</v>
      </c>
      <c r="G27" s="8" t="s">
        <v>4009</v>
      </c>
      <c r="H27" s="8" t="s">
        <v>4052</v>
      </c>
      <c r="I27" s="8" t="s">
        <v>4053</v>
      </c>
      <c r="J27" s="8" t="s">
        <v>4003</v>
      </c>
      <c r="K27" s="8" t="s">
        <v>87</v>
      </c>
      <c r="L27" s="56" t="s">
        <v>2512</v>
      </c>
    </row>
    <row r="28" spans="2:12">
      <c r="B28" s="18">
        <v>23</v>
      </c>
      <c r="C28" s="59" t="s">
        <v>297</v>
      </c>
      <c r="D28" s="19" t="s">
        <v>1600</v>
      </c>
      <c r="E28" s="8" t="s">
        <v>50</v>
      </c>
      <c r="F28" s="8" t="s">
        <v>56</v>
      </c>
      <c r="G28" s="8" t="s">
        <v>4000</v>
      </c>
      <c r="H28" s="8" t="s">
        <v>4054</v>
      </c>
      <c r="I28" s="8" t="s">
        <v>4055</v>
      </c>
      <c r="J28" s="8" t="s">
        <v>4003</v>
      </c>
      <c r="K28" s="8" t="s">
        <v>89</v>
      </c>
      <c r="L28" s="56" t="s">
        <v>2512</v>
      </c>
    </row>
    <row r="29" spans="2:12">
      <c r="B29" s="18">
        <v>24</v>
      </c>
      <c r="C29" s="59" t="s">
        <v>297</v>
      </c>
      <c r="D29" s="19" t="s">
        <v>330</v>
      </c>
      <c r="E29" s="8" t="s">
        <v>47</v>
      </c>
      <c r="F29" s="8" t="s">
        <v>48</v>
      </c>
      <c r="G29" s="8" t="s">
        <v>4025</v>
      </c>
      <c r="H29" s="8" t="s">
        <v>4056</v>
      </c>
      <c r="I29" s="8" t="s">
        <v>4057</v>
      </c>
      <c r="J29" s="8" t="s">
        <v>4003</v>
      </c>
      <c r="K29" s="8" t="s">
        <v>117</v>
      </c>
      <c r="L29" s="56" t="s">
        <v>2512</v>
      </c>
    </row>
    <row r="30" spans="2:12">
      <c r="B30" s="18">
        <v>25</v>
      </c>
      <c r="C30" s="59" t="s">
        <v>297</v>
      </c>
      <c r="D30" s="19" t="s">
        <v>2669</v>
      </c>
      <c r="E30" s="8" t="s">
        <v>50</v>
      </c>
      <c r="F30" s="8" t="s">
        <v>61</v>
      </c>
      <c r="G30" s="8" t="s">
        <v>4006</v>
      </c>
      <c r="H30" s="8" t="s">
        <v>4058</v>
      </c>
      <c r="I30" s="8" t="s">
        <v>4059</v>
      </c>
      <c r="J30" s="8" t="s">
        <v>4003</v>
      </c>
      <c r="K30" s="8" t="s">
        <v>2557</v>
      </c>
      <c r="L30" s="56" t="s">
        <v>2512</v>
      </c>
    </row>
    <row r="31" spans="2:12">
      <c r="B31" s="18">
        <v>26</v>
      </c>
      <c r="C31" s="59" t="s">
        <v>297</v>
      </c>
      <c r="D31" s="19" t="s">
        <v>3316</v>
      </c>
      <c r="E31" s="8" t="s">
        <v>50</v>
      </c>
      <c r="F31" s="8" t="s">
        <v>53</v>
      </c>
      <c r="G31" s="8" t="s">
        <v>4006</v>
      </c>
      <c r="H31" s="8" t="s">
        <v>4060</v>
      </c>
      <c r="I31" s="8" t="s">
        <v>4061</v>
      </c>
      <c r="J31" s="8" t="s">
        <v>4003</v>
      </c>
      <c r="K31" s="8" t="s">
        <v>2557</v>
      </c>
      <c r="L31" s="56" t="s">
        <v>2512</v>
      </c>
    </row>
    <row r="32" spans="2:12">
      <c r="B32" s="18">
        <v>27</v>
      </c>
      <c r="C32" s="59" t="s">
        <v>63</v>
      </c>
      <c r="D32" s="19" t="s">
        <v>187</v>
      </c>
      <c r="E32" s="8" t="s">
        <v>47</v>
      </c>
      <c r="F32" s="8" t="s">
        <v>51</v>
      </c>
      <c r="G32" s="8" t="s">
        <v>4062</v>
      </c>
      <c r="H32" s="8" t="s">
        <v>4063</v>
      </c>
      <c r="I32" s="8" t="s">
        <v>4064</v>
      </c>
      <c r="J32" s="8" t="s">
        <v>4003</v>
      </c>
      <c r="K32" s="8" t="s">
        <v>75</v>
      </c>
      <c r="L32" s="56" t="s">
        <v>2512</v>
      </c>
    </row>
    <row r="33" spans="2:12">
      <c r="B33" s="18">
        <v>28</v>
      </c>
      <c r="C33" s="59" t="s">
        <v>297</v>
      </c>
      <c r="D33" s="19" t="s">
        <v>1464</v>
      </c>
      <c r="E33" s="8" t="s">
        <v>50</v>
      </c>
      <c r="F33" s="8" t="s">
        <v>48</v>
      </c>
      <c r="G33" s="8" t="s">
        <v>4065</v>
      </c>
      <c r="H33" s="8" t="s">
        <v>4066</v>
      </c>
      <c r="I33" s="8" t="s">
        <v>4067</v>
      </c>
      <c r="J33" s="8" t="s">
        <v>4003</v>
      </c>
      <c r="K33" s="8" t="s">
        <v>84</v>
      </c>
      <c r="L33" s="56" t="s">
        <v>2512</v>
      </c>
    </row>
    <row r="34" spans="2:12">
      <c r="B34" s="18">
        <v>29</v>
      </c>
      <c r="C34" s="59" t="s">
        <v>63</v>
      </c>
      <c r="D34" s="19" t="s">
        <v>1381</v>
      </c>
      <c r="E34" s="8" t="s">
        <v>50</v>
      </c>
      <c r="F34" s="8" t="s">
        <v>52</v>
      </c>
      <c r="G34" s="8" t="s">
        <v>4018</v>
      </c>
      <c r="H34" s="8" t="s">
        <v>4068</v>
      </c>
      <c r="I34" s="8" t="s">
        <v>4069</v>
      </c>
      <c r="J34" s="8" t="s">
        <v>4003</v>
      </c>
      <c r="K34" s="8" t="s">
        <v>110</v>
      </c>
      <c r="L34" s="56" t="s">
        <v>2512</v>
      </c>
    </row>
    <row r="35" spans="2:12">
      <c r="B35" s="18">
        <v>30</v>
      </c>
      <c r="C35" s="59" t="s">
        <v>297</v>
      </c>
      <c r="D35" s="19" t="s">
        <v>1682</v>
      </c>
      <c r="E35" s="8" t="s">
        <v>50</v>
      </c>
      <c r="F35" s="8" t="s">
        <v>51</v>
      </c>
      <c r="G35" s="8" t="s">
        <v>4070</v>
      </c>
      <c r="H35" s="8" t="s">
        <v>4071</v>
      </c>
      <c r="I35" s="8" t="s">
        <v>4072</v>
      </c>
      <c r="J35" s="8" t="s">
        <v>4003</v>
      </c>
      <c r="K35" s="8" t="s">
        <v>64</v>
      </c>
      <c r="L35" s="56" t="s">
        <v>2512</v>
      </c>
    </row>
    <row r="36" spans="2:12">
      <c r="B36" s="18">
        <v>31</v>
      </c>
      <c r="C36" s="59" t="s">
        <v>297</v>
      </c>
      <c r="D36" s="19" t="s">
        <v>368</v>
      </c>
      <c r="E36" s="8" t="s">
        <v>47</v>
      </c>
      <c r="F36" s="8" t="s">
        <v>199</v>
      </c>
      <c r="G36" s="8" t="s">
        <v>4065</v>
      </c>
      <c r="H36" s="8" t="s">
        <v>4073</v>
      </c>
      <c r="I36" s="8" t="s">
        <v>4074</v>
      </c>
      <c r="J36" s="8" t="s">
        <v>4003</v>
      </c>
      <c r="K36" s="8" t="s">
        <v>84</v>
      </c>
      <c r="L36" s="56" t="s">
        <v>2512</v>
      </c>
    </row>
    <row r="37" spans="2:12">
      <c r="B37" s="18">
        <v>32</v>
      </c>
      <c r="C37" s="59" t="s">
        <v>297</v>
      </c>
      <c r="D37" s="19" t="s">
        <v>975</v>
      </c>
      <c r="E37" s="8" t="s">
        <v>47</v>
      </c>
      <c r="F37" s="8" t="s">
        <v>48</v>
      </c>
      <c r="G37" s="8" t="s">
        <v>4009</v>
      </c>
      <c r="H37" s="8" t="s">
        <v>4075</v>
      </c>
      <c r="I37" s="8" t="s">
        <v>4076</v>
      </c>
      <c r="J37" s="8" t="s">
        <v>4003</v>
      </c>
      <c r="K37" s="8" t="s">
        <v>87</v>
      </c>
      <c r="L37" s="56" t="s">
        <v>2512</v>
      </c>
    </row>
    <row r="38" spans="2:12">
      <c r="B38" s="18">
        <v>33</v>
      </c>
      <c r="C38" s="59" t="s">
        <v>297</v>
      </c>
      <c r="D38" s="19" t="s">
        <v>382</v>
      </c>
      <c r="E38" s="8" t="s">
        <v>47</v>
      </c>
      <c r="F38" s="8" t="s">
        <v>48</v>
      </c>
      <c r="G38" s="8" t="s">
        <v>4009</v>
      </c>
      <c r="H38" s="8" t="s">
        <v>4077</v>
      </c>
      <c r="I38" s="8" t="s">
        <v>4078</v>
      </c>
      <c r="J38" s="8" t="s">
        <v>4003</v>
      </c>
      <c r="K38" s="8" t="s">
        <v>87</v>
      </c>
      <c r="L38" s="56" t="s">
        <v>2512</v>
      </c>
    </row>
    <row r="39" spans="2:12">
      <c r="B39" s="18">
        <v>34</v>
      </c>
      <c r="C39" s="59" t="s">
        <v>297</v>
      </c>
      <c r="D39" s="19" t="s">
        <v>1843</v>
      </c>
      <c r="E39" s="8" t="s">
        <v>50</v>
      </c>
      <c r="F39" s="8" t="s">
        <v>48</v>
      </c>
      <c r="G39" s="8" t="s">
        <v>4065</v>
      </c>
      <c r="H39" s="8" t="s">
        <v>4079</v>
      </c>
      <c r="I39" s="8" t="s">
        <v>4080</v>
      </c>
      <c r="J39" s="8" t="s">
        <v>4003</v>
      </c>
      <c r="K39" s="8" t="s">
        <v>84</v>
      </c>
      <c r="L39" s="56" t="s">
        <v>2512</v>
      </c>
    </row>
    <row r="40" spans="2:12">
      <c r="B40" s="18">
        <v>35</v>
      </c>
      <c r="C40" s="59" t="s">
        <v>63</v>
      </c>
      <c r="D40" s="19" t="s">
        <v>215</v>
      </c>
      <c r="E40" s="8" t="s">
        <v>47</v>
      </c>
      <c r="F40" s="8" t="s">
        <v>51</v>
      </c>
      <c r="G40" s="8" t="s">
        <v>4006</v>
      </c>
      <c r="H40" s="8" t="s">
        <v>4081</v>
      </c>
      <c r="I40" s="8" t="s">
        <v>4082</v>
      </c>
      <c r="J40" s="8" t="s">
        <v>4003</v>
      </c>
      <c r="K40" s="8" t="s">
        <v>2557</v>
      </c>
      <c r="L40" s="56" t="s">
        <v>2512</v>
      </c>
    </row>
    <row r="41" spans="2:12">
      <c r="B41" s="18">
        <v>36</v>
      </c>
      <c r="C41" s="59" t="s">
        <v>297</v>
      </c>
      <c r="D41" s="19" t="s">
        <v>1585</v>
      </c>
      <c r="E41" s="8" t="s">
        <v>47</v>
      </c>
      <c r="F41" s="8" t="s">
        <v>51</v>
      </c>
      <c r="G41" s="8" t="s">
        <v>4070</v>
      </c>
      <c r="H41" s="8" t="s">
        <v>4083</v>
      </c>
      <c r="I41" s="8" t="s">
        <v>4084</v>
      </c>
      <c r="J41" s="8" t="s">
        <v>4003</v>
      </c>
      <c r="K41" s="8" t="s">
        <v>64</v>
      </c>
      <c r="L41" s="56" t="s">
        <v>2512</v>
      </c>
    </row>
    <row r="42" spans="2:12">
      <c r="B42" s="18">
        <v>37</v>
      </c>
      <c r="C42" s="59" t="s">
        <v>297</v>
      </c>
      <c r="D42" s="19" t="s">
        <v>1047</v>
      </c>
      <c r="E42" s="8" t="s">
        <v>50</v>
      </c>
      <c r="F42" s="8" t="s">
        <v>48</v>
      </c>
      <c r="G42" s="8" t="s">
        <v>4000</v>
      </c>
      <c r="H42" s="8" t="s">
        <v>4085</v>
      </c>
      <c r="I42" s="8" t="s">
        <v>4086</v>
      </c>
      <c r="J42" s="8" t="s">
        <v>4003</v>
      </c>
      <c r="K42" s="8" t="s">
        <v>89</v>
      </c>
      <c r="L42" s="56" t="s">
        <v>2512</v>
      </c>
    </row>
    <row r="43" spans="2:12">
      <c r="B43" s="18">
        <v>38</v>
      </c>
      <c r="C43" s="59" t="s">
        <v>297</v>
      </c>
      <c r="D43" s="19" t="s">
        <v>1953</v>
      </c>
      <c r="E43" s="8" t="s">
        <v>47</v>
      </c>
      <c r="F43" s="8"/>
      <c r="G43" s="8" t="s">
        <v>4087</v>
      </c>
      <c r="H43" s="8" t="s">
        <v>4088</v>
      </c>
      <c r="I43" s="8" t="s">
        <v>4089</v>
      </c>
      <c r="J43" s="8" t="s">
        <v>4003</v>
      </c>
      <c r="K43" s="8" t="s">
        <v>2918</v>
      </c>
      <c r="L43" s="56" t="s">
        <v>2512</v>
      </c>
    </row>
    <row r="44" spans="2:12">
      <c r="B44" s="18">
        <v>39</v>
      </c>
      <c r="C44" s="59" t="s">
        <v>297</v>
      </c>
      <c r="D44" s="19" t="s">
        <v>2767</v>
      </c>
      <c r="E44" s="8" t="s">
        <v>47</v>
      </c>
      <c r="F44" s="8" t="s">
        <v>48</v>
      </c>
      <c r="G44" s="8" t="s">
        <v>4006</v>
      </c>
      <c r="H44" s="8" t="s">
        <v>4090</v>
      </c>
      <c r="I44" s="8" t="s">
        <v>4091</v>
      </c>
      <c r="J44" s="8" t="s">
        <v>4003</v>
      </c>
      <c r="K44" s="8" t="s">
        <v>2557</v>
      </c>
      <c r="L44" s="56" t="s">
        <v>2512</v>
      </c>
    </row>
    <row r="45" spans="2:12">
      <c r="B45" s="18">
        <v>40</v>
      </c>
      <c r="C45" s="59" t="s">
        <v>297</v>
      </c>
      <c r="D45" s="19" t="s">
        <v>374</v>
      </c>
      <c r="E45" s="8" t="s">
        <v>47</v>
      </c>
      <c r="F45" s="8" t="s">
        <v>48</v>
      </c>
      <c r="G45" s="8" t="s">
        <v>4009</v>
      </c>
      <c r="H45" s="8" t="s">
        <v>4092</v>
      </c>
      <c r="I45" s="8" t="s">
        <v>4093</v>
      </c>
      <c r="J45" s="8" t="s">
        <v>4003</v>
      </c>
      <c r="K45" s="8" t="s">
        <v>87</v>
      </c>
      <c r="L45" s="56" t="s">
        <v>2512</v>
      </c>
    </row>
    <row r="46" spans="2:12">
      <c r="B46" s="18">
        <v>41</v>
      </c>
      <c r="C46" s="59" t="s">
        <v>297</v>
      </c>
      <c r="D46" s="19" t="s">
        <v>446</v>
      </c>
      <c r="E46" s="8" t="s">
        <v>47</v>
      </c>
      <c r="F46" s="8" t="s">
        <v>51</v>
      </c>
      <c r="G46" s="8" t="s">
        <v>4094</v>
      </c>
      <c r="H46" s="8" t="s">
        <v>4095</v>
      </c>
      <c r="I46" s="8" t="s">
        <v>4096</v>
      </c>
      <c r="J46" s="8" t="s">
        <v>4003</v>
      </c>
      <c r="K46" s="8" t="s">
        <v>112</v>
      </c>
      <c r="L46" s="56" t="s">
        <v>2512</v>
      </c>
    </row>
    <row r="47" spans="2:12">
      <c r="B47" s="18">
        <v>42</v>
      </c>
      <c r="C47" s="59" t="s">
        <v>297</v>
      </c>
      <c r="D47" s="19" t="s">
        <v>2283</v>
      </c>
      <c r="E47" s="8" t="s">
        <v>50</v>
      </c>
      <c r="F47" s="8" t="s">
        <v>48</v>
      </c>
      <c r="G47" s="8" t="s">
        <v>4065</v>
      </c>
      <c r="H47" s="8" t="s">
        <v>4097</v>
      </c>
      <c r="I47" s="8" t="s">
        <v>4098</v>
      </c>
      <c r="J47" s="8" t="s">
        <v>4003</v>
      </c>
      <c r="K47" s="8" t="s">
        <v>84</v>
      </c>
      <c r="L47" s="56" t="s">
        <v>2512</v>
      </c>
    </row>
    <row r="48" spans="2:12">
      <c r="B48" s="18">
        <v>43</v>
      </c>
      <c r="C48" s="59" t="s">
        <v>63</v>
      </c>
      <c r="D48" s="19" t="s">
        <v>171</v>
      </c>
      <c r="E48" s="8" t="s">
        <v>47</v>
      </c>
      <c r="F48" s="8" t="s">
        <v>51</v>
      </c>
      <c r="G48" s="8" t="s">
        <v>4009</v>
      </c>
      <c r="H48" s="8" t="s">
        <v>4099</v>
      </c>
      <c r="I48" s="8" t="s">
        <v>4100</v>
      </c>
      <c r="J48" s="8" t="s">
        <v>4003</v>
      </c>
      <c r="K48" s="8" t="s">
        <v>87</v>
      </c>
      <c r="L48" s="56" t="s">
        <v>2512</v>
      </c>
    </row>
    <row r="49" spans="2:12">
      <c r="B49" s="18">
        <v>44</v>
      </c>
      <c r="C49" s="59" t="s">
        <v>297</v>
      </c>
      <c r="D49" s="19" t="s">
        <v>2982</v>
      </c>
      <c r="E49" s="8" t="s">
        <v>50</v>
      </c>
      <c r="F49" s="8" t="s">
        <v>48</v>
      </c>
      <c r="G49" s="8" t="s">
        <v>4009</v>
      </c>
      <c r="H49" s="8" t="s">
        <v>4101</v>
      </c>
      <c r="I49" s="8" t="s">
        <v>4102</v>
      </c>
      <c r="J49" s="8" t="s">
        <v>4003</v>
      </c>
      <c r="K49" s="8" t="s">
        <v>87</v>
      </c>
      <c r="L49" s="56" t="s">
        <v>2512</v>
      </c>
    </row>
    <row r="50" spans="2:12">
      <c r="B50" s="18">
        <v>45</v>
      </c>
      <c r="C50" s="59" t="s">
        <v>297</v>
      </c>
      <c r="D50" s="19" t="s">
        <v>2074</v>
      </c>
      <c r="E50" s="8" t="s">
        <v>50</v>
      </c>
      <c r="F50" s="8" t="s">
        <v>52</v>
      </c>
      <c r="G50" s="8" t="s">
        <v>4009</v>
      </c>
      <c r="H50" s="8" t="s">
        <v>4103</v>
      </c>
      <c r="I50" s="8" t="s">
        <v>4104</v>
      </c>
      <c r="J50" s="8" t="s">
        <v>4003</v>
      </c>
      <c r="K50" s="8" t="s">
        <v>87</v>
      </c>
      <c r="L50" s="56" t="s">
        <v>2512</v>
      </c>
    </row>
    <row r="51" spans="2:12">
      <c r="B51" s="18">
        <v>46</v>
      </c>
      <c r="C51" s="59" t="s">
        <v>297</v>
      </c>
      <c r="D51" s="19" t="s">
        <v>2305</v>
      </c>
      <c r="E51" s="8" t="s">
        <v>50</v>
      </c>
      <c r="F51" s="8" t="s">
        <v>51</v>
      </c>
      <c r="G51" s="8" t="s">
        <v>4065</v>
      </c>
      <c r="H51" s="8" t="s">
        <v>4105</v>
      </c>
      <c r="I51" s="8" t="s">
        <v>4106</v>
      </c>
      <c r="J51" s="8" t="s">
        <v>4003</v>
      </c>
      <c r="K51" s="8" t="s">
        <v>84</v>
      </c>
      <c r="L51" s="56" t="s">
        <v>2512</v>
      </c>
    </row>
    <row r="52" spans="2:12">
      <c r="B52" s="18">
        <v>47</v>
      </c>
      <c r="C52" s="59" t="s">
        <v>297</v>
      </c>
      <c r="D52" s="19" t="s">
        <v>2292</v>
      </c>
      <c r="E52" s="8" t="s">
        <v>47</v>
      </c>
      <c r="F52" s="8" t="s">
        <v>48</v>
      </c>
      <c r="G52" s="8" t="s">
        <v>4000</v>
      </c>
      <c r="H52" s="8" t="s">
        <v>4107</v>
      </c>
      <c r="I52" s="8" t="s">
        <v>4108</v>
      </c>
      <c r="J52" s="8" t="s">
        <v>4003</v>
      </c>
      <c r="K52" s="8" t="s">
        <v>89</v>
      </c>
      <c r="L52" s="56" t="s">
        <v>2512</v>
      </c>
    </row>
    <row r="53" spans="2:12">
      <c r="B53" s="18">
        <v>48</v>
      </c>
      <c r="C53" s="59" t="s">
        <v>297</v>
      </c>
      <c r="D53" s="19" t="s">
        <v>879</v>
      </c>
      <c r="E53" s="8" t="s">
        <v>50</v>
      </c>
      <c r="F53" s="8" t="s">
        <v>48</v>
      </c>
      <c r="G53" s="8" t="s">
        <v>4009</v>
      </c>
      <c r="H53" s="8" t="s">
        <v>4109</v>
      </c>
      <c r="I53" s="8" t="s">
        <v>4110</v>
      </c>
      <c r="J53" s="8" t="s">
        <v>4003</v>
      </c>
      <c r="K53" s="8" t="s">
        <v>87</v>
      </c>
      <c r="L53" s="56" t="s">
        <v>2512</v>
      </c>
    </row>
    <row r="54" spans="2:12">
      <c r="B54" s="18">
        <v>49</v>
      </c>
      <c r="C54" s="59" t="s">
        <v>297</v>
      </c>
      <c r="D54" s="19" t="s">
        <v>2306</v>
      </c>
      <c r="E54" s="8" t="s">
        <v>47</v>
      </c>
      <c r="F54" s="8" t="s">
        <v>70</v>
      </c>
      <c r="G54" s="8" t="s">
        <v>4111</v>
      </c>
      <c r="H54" s="8" t="s">
        <v>4112</v>
      </c>
      <c r="I54" s="8" t="s">
        <v>4113</v>
      </c>
      <c r="J54" s="8" t="s">
        <v>4003</v>
      </c>
      <c r="K54" s="8" t="s">
        <v>71</v>
      </c>
      <c r="L54" s="56" t="s">
        <v>2512</v>
      </c>
    </row>
    <row r="55" spans="2:12">
      <c r="B55" s="18">
        <v>50</v>
      </c>
      <c r="C55" s="59" t="s">
        <v>297</v>
      </c>
      <c r="D55" s="19" t="s">
        <v>1733</v>
      </c>
      <c r="E55" s="8" t="s">
        <v>47</v>
      </c>
      <c r="F55" s="8" t="s">
        <v>51</v>
      </c>
      <c r="G55" s="8" t="s">
        <v>4111</v>
      </c>
      <c r="H55" s="8" t="s">
        <v>4114</v>
      </c>
      <c r="I55" s="8" t="s">
        <v>4115</v>
      </c>
      <c r="J55" s="8" t="s">
        <v>4003</v>
      </c>
      <c r="K55" s="8" t="s">
        <v>71</v>
      </c>
      <c r="L55" s="56" t="s">
        <v>2512</v>
      </c>
    </row>
    <row r="56" spans="2:12">
      <c r="B56" s="18">
        <v>51</v>
      </c>
      <c r="C56" s="59" t="s">
        <v>297</v>
      </c>
      <c r="D56" s="19" t="s">
        <v>1361</v>
      </c>
      <c r="E56" s="8" t="s">
        <v>50</v>
      </c>
      <c r="F56" s="8" t="s">
        <v>52</v>
      </c>
      <c r="G56" s="8" t="s">
        <v>4116</v>
      </c>
      <c r="H56" s="8" t="s">
        <v>4117</v>
      </c>
      <c r="I56" s="8" t="s">
        <v>4118</v>
      </c>
      <c r="J56" s="8" t="s">
        <v>4003</v>
      </c>
      <c r="K56" s="8" t="s">
        <v>91</v>
      </c>
      <c r="L56" s="56" t="s">
        <v>2512</v>
      </c>
    </row>
    <row r="57" spans="2:12">
      <c r="B57" s="18">
        <v>52</v>
      </c>
      <c r="C57" s="59" t="s">
        <v>297</v>
      </c>
      <c r="D57" s="19" t="s">
        <v>785</v>
      </c>
      <c r="E57" s="8" t="s">
        <v>50</v>
      </c>
      <c r="F57" s="8" t="s">
        <v>51</v>
      </c>
      <c r="G57" s="8" t="s">
        <v>4094</v>
      </c>
      <c r="H57" s="8" t="s">
        <v>4119</v>
      </c>
      <c r="I57" s="8" t="s">
        <v>4120</v>
      </c>
      <c r="J57" s="8" t="s">
        <v>4003</v>
      </c>
      <c r="K57" s="8" t="s">
        <v>112</v>
      </c>
      <c r="L57" s="56" t="s">
        <v>2512</v>
      </c>
    </row>
    <row r="58" spans="2:12">
      <c r="B58" s="18">
        <v>53</v>
      </c>
      <c r="C58" s="59" t="s">
        <v>297</v>
      </c>
      <c r="D58" s="19" t="s">
        <v>1113</v>
      </c>
      <c r="E58" s="8" t="s">
        <v>47</v>
      </c>
      <c r="F58" s="8" t="s">
        <v>48</v>
      </c>
      <c r="G58" s="8" t="s">
        <v>4025</v>
      </c>
      <c r="H58" s="8" t="s">
        <v>4121</v>
      </c>
      <c r="I58" s="8" t="s">
        <v>4122</v>
      </c>
      <c r="J58" s="8" t="s">
        <v>4003</v>
      </c>
      <c r="K58" s="8" t="s">
        <v>117</v>
      </c>
      <c r="L58" s="56" t="s">
        <v>2512</v>
      </c>
    </row>
    <row r="59" spans="2:12">
      <c r="B59" s="18">
        <v>54</v>
      </c>
      <c r="C59" s="59" t="s">
        <v>297</v>
      </c>
      <c r="D59" s="19" t="s">
        <v>923</v>
      </c>
      <c r="E59" s="8" t="s">
        <v>47</v>
      </c>
      <c r="F59" s="8" t="s">
        <v>48</v>
      </c>
      <c r="G59" s="8" t="s">
        <v>4025</v>
      </c>
      <c r="H59" s="8" t="s">
        <v>4123</v>
      </c>
      <c r="I59" s="8" t="s">
        <v>4124</v>
      </c>
      <c r="J59" s="8" t="s">
        <v>4003</v>
      </c>
      <c r="K59" s="8" t="s">
        <v>117</v>
      </c>
      <c r="L59" s="56" t="s">
        <v>2512</v>
      </c>
    </row>
    <row r="60" spans="2:12">
      <c r="B60" s="18">
        <v>55</v>
      </c>
      <c r="C60" s="59" t="s">
        <v>297</v>
      </c>
      <c r="D60" s="19" t="s">
        <v>1446</v>
      </c>
      <c r="E60" s="8" t="s">
        <v>47</v>
      </c>
      <c r="F60" s="8" t="s">
        <v>56</v>
      </c>
      <c r="G60" s="8" t="s">
        <v>4065</v>
      </c>
      <c r="H60" s="8" t="s">
        <v>4125</v>
      </c>
      <c r="I60" s="8" t="s">
        <v>4126</v>
      </c>
      <c r="J60" s="8" t="s">
        <v>4003</v>
      </c>
      <c r="K60" s="8" t="s">
        <v>84</v>
      </c>
      <c r="L60" s="56" t="s">
        <v>2512</v>
      </c>
    </row>
    <row r="61" spans="2:12">
      <c r="B61" s="18">
        <v>56</v>
      </c>
      <c r="C61" s="59" t="s">
        <v>297</v>
      </c>
      <c r="D61" s="19" t="s">
        <v>389</v>
      </c>
      <c r="E61" s="8" t="s">
        <v>50</v>
      </c>
      <c r="F61" s="8" t="s">
        <v>48</v>
      </c>
      <c r="G61" s="8" t="s">
        <v>4065</v>
      </c>
      <c r="H61" s="8" t="s">
        <v>4127</v>
      </c>
      <c r="I61" s="8" t="s">
        <v>4128</v>
      </c>
      <c r="J61" s="8" t="s">
        <v>4003</v>
      </c>
      <c r="K61" s="8" t="s">
        <v>84</v>
      </c>
      <c r="L61" s="56" t="s">
        <v>2512</v>
      </c>
    </row>
    <row r="62" spans="2:12">
      <c r="B62" s="18">
        <v>57</v>
      </c>
      <c r="C62" s="59" t="s">
        <v>297</v>
      </c>
      <c r="D62" s="19" t="s">
        <v>2058</v>
      </c>
      <c r="E62" s="8" t="s">
        <v>50</v>
      </c>
      <c r="F62" s="8" t="s">
        <v>51</v>
      </c>
      <c r="G62" s="8" t="s">
        <v>4111</v>
      </c>
      <c r="H62" s="8" t="s">
        <v>4129</v>
      </c>
      <c r="I62" s="8" t="s">
        <v>4130</v>
      </c>
      <c r="J62" s="8" t="s">
        <v>4003</v>
      </c>
      <c r="K62" s="8" t="s">
        <v>71</v>
      </c>
      <c r="L62" s="56" t="s">
        <v>2512</v>
      </c>
    </row>
    <row r="63" spans="2:12">
      <c r="B63" s="18">
        <v>58</v>
      </c>
      <c r="C63" s="59" t="s">
        <v>297</v>
      </c>
      <c r="D63" s="19" t="s">
        <v>782</v>
      </c>
      <c r="E63" s="8" t="s">
        <v>50</v>
      </c>
      <c r="F63" s="8" t="s">
        <v>51</v>
      </c>
      <c r="G63" s="8" t="s">
        <v>4131</v>
      </c>
      <c r="H63" s="8" t="s">
        <v>4132</v>
      </c>
      <c r="I63" s="8" t="s">
        <v>4133</v>
      </c>
      <c r="J63" s="8" t="s">
        <v>4003</v>
      </c>
      <c r="K63" s="8" t="s">
        <v>94</v>
      </c>
      <c r="L63" s="56" t="s">
        <v>2512</v>
      </c>
    </row>
    <row r="64" spans="2:12">
      <c r="B64" s="18">
        <v>59</v>
      </c>
      <c r="C64" s="59" t="s">
        <v>297</v>
      </c>
      <c r="D64" s="19" t="s">
        <v>1140</v>
      </c>
      <c r="E64" s="8" t="s">
        <v>47</v>
      </c>
      <c r="F64" s="8" t="s">
        <v>52</v>
      </c>
      <c r="G64" s="8" t="s">
        <v>4131</v>
      </c>
      <c r="H64" s="8" t="s">
        <v>4134</v>
      </c>
      <c r="I64" s="8" t="s">
        <v>4135</v>
      </c>
      <c r="J64" s="8" t="s">
        <v>4003</v>
      </c>
      <c r="K64" s="8" t="s">
        <v>94</v>
      </c>
      <c r="L64" s="56" t="s">
        <v>2512</v>
      </c>
    </row>
    <row r="65" spans="2:12">
      <c r="B65" s="18">
        <v>60</v>
      </c>
      <c r="C65" s="59" t="s">
        <v>297</v>
      </c>
      <c r="D65" s="19" t="s">
        <v>478</v>
      </c>
      <c r="E65" s="8" t="s">
        <v>47</v>
      </c>
      <c r="F65" s="8" t="s">
        <v>48</v>
      </c>
      <c r="G65" s="8" t="s">
        <v>4012</v>
      </c>
      <c r="H65" s="8" t="s">
        <v>4136</v>
      </c>
      <c r="I65" s="8" t="s">
        <v>4137</v>
      </c>
      <c r="J65" s="8" t="s">
        <v>4003</v>
      </c>
      <c r="K65" s="8" t="s">
        <v>83</v>
      </c>
      <c r="L65" s="56" t="s">
        <v>2512</v>
      </c>
    </row>
    <row r="66" spans="2:12">
      <c r="B66" s="18">
        <v>61</v>
      </c>
      <c r="C66" s="59" t="s">
        <v>297</v>
      </c>
      <c r="D66" s="19" t="s">
        <v>358</v>
      </c>
      <c r="E66" s="8" t="s">
        <v>47</v>
      </c>
      <c r="F66" s="8" t="s">
        <v>48</v>
      </c>
      <c r="G66" s="8" t="s">
        <v>4012</v>
      </c>
      <c r="H66" s="8" t="s">
        <v>4138</v>
      </c>
      <c r="I66" s="8" t="s">
        <v>4139</v>
      </c>
      <c r="J66" s="8" t="s">
        <v>4003</v>
      </c>
      <c r="K66" s="8" t="s">
        <v>83</v>
      </c>
      <c r="L66" s="56" t="s">
        <v>2512</v>
      </c>
    </row>
    <row r="67" spans="2:12">
      <c r="B67" s="18">
        <v>62</v>
      </c>
      <c r="C67" s="59" t="s">
        <v>297</v>
      </c>
      <c r="D67" s="19" t="s">
        <v>2242</v>
      </c>
      <c r="E67" s="8" t="s">
        <v>50</v>
      </c>
      <c r="F67" s="8" t="s">
        <v>51</v>
      </c>
      <c r="G67" s="8" t="s">
        <v>4025</v>
      </c>
      <c r="H67" s="8" t="s">
        <v>4140</v>
      </c>
      <c r="I67" s="8" t="s">
        <v>4141</v>
      </c>
      <c r="J67" s="8" t="s">
        <v>4003</v>
      </c>
      <c r="K67" s="8" t="s">
        <v>117</v>
      </c>
      <c r="L67" s="56" t="s">
        <v>2512</v>
      </c>
    </row>
    <row r="68" spans="2:12">
      <c r="B68" s="18">
        <v>63</v>
      </c>
      <c r="C68" s="59" t="s">
        <v>297</v>
      </c>
      <c r="D68" s="19" t="s">
        <v>4142</v>
      </c>
      <c r="E68" s="8" t="s">
        <v>50</v>
      </c>
      <c r="F68" s="8" t="s">
        <v>48</v>
      </c>
      <c r="G68" s="8" t="s">
        <v>4028</v>
      </c>
      <c r="H68" s="8" t="s">
        <v>4143</v>
      </c>
      <c r="I68" s="8" t="s">
        <v>4144</v>
      </c>
      <c r="J68" s="8" t="s">
        <v>4031</v>
      </c>
      <c r="K68" s="8" t="s">
        <v>135</v>
      </c>
      <c r="L68" s="56" t="s">
        <v>2512</v>
      </c>
    </row>
    <row r="69" spans="2:12">
      <c r="B69" s="18">
        <v>64</v>
      </c>
      <c r="C69" s="59" t="s">
        <v>297</v>
      </c>
      <c r="D69" s="19" t="s">
        <v>980</v>
      </c>
      <c r="E69" s="8" t="s">
        <v>47</v>
      </c>
      <c r="F69" s="8" t="s">
        <v>48</v>
      </c>
      <c r="G69" s="8" t="s">
        <v>4009</v>
      </c>
      <c r="H69" s="8" t="s">
        <v>4145</v>
      </c>
      <c r="I69" s="8" t="s">
        <v>4146</v>
      </c>
      <c r="J69" s="8" t="s">
        <v>4003</v>
      </c>
      <c r="K69" s="8" t="s">
        <v>87</v>
      </c>
      <c r="L69" s="56" t="s">
        <v>2512</v>
      </c>
    </row>
    <row r="70" spans="2:12">
      <c r="B70" s="18">
        <v>65</v>
      </c>
      <c r="C70" s="59" t="s">
        <v>63</v>
      </c>
      <c r="D70" s="19" t="s">
        <v>98</v>
      </c>
      <c r="E70" s="8" t="s">
        <v>50</v>
      </c>
      <c r="F70" s="8" t="s">
        <v>51</v>
      </c>
      <c r="G70" s="8" t="s">
        <v>4009</v>
      </c>
      <c r="H70" s="8" t="s">
        <v>4145</v>
      </c>
      <c r="I70" s="8" t="s">
        <v>4146</v>
      </c>
      <c r="J70" s="8" t="s">
        <v>4003</v>
      </c>
      <c r="K70" s="8" t="s">
        <v>87</v>
      </c>
      <c r="L70" s="56" t="s">
        <v>2512</v>
      </c>
    </row>
    <row r="71" spans="2:12">
      <c r="B71" s="18">
        <v>66</v>
      </c>
      <c r="C71" s="59" t="s">
        <v>297</v>
      </c>
      <c r="D71" s="19" t="s">
        <v>1722</v>
      </c>
      <c r="E71" s="8" t="s">
        <v>47</v>
      </c>
      <c r="F71" s="8" t="s">
        <v>51</v>
      </c>
      <c r="G71" s="8" t="s">
        <v>4000</v>
      </c>
      <c r="H71" s="8" t="s">
        <v>4147</v>
      </c>
      <c r="I71" s="8" t="s">
        <v>4148</v>
      </c>
      <c r="J71" s="8" t="s">
        <v>4003</v>
      </c>
      <c r="K71" s="8" t="s">
        <v>89</v>
      </c>
      <c r="L71" s="56" t="s">
        <v>2512</v>
      </c>
    </row>
    <row r="72" spans="2:12">
      <c r="B72" s="18">
        <v>67</v>
      </c>
      <c r="C72" s="59" t="s">
        <v>297</v>
      </c>
      <c r="D72" s="19" t="s">
        <v>2378</v>
      </c>
      <c r="E72" s="8" t="s">
        <v>50</v>
      </c>
      <c r="F72" s="8" t="s">
        <v>48</v>
      </c>
      <c r="G72" s="8" t="s">
        <v>4028</v>
      </c>
      <c r="H72" s="8" t="s">
        <v>4149</v>
      </c>
      <c r="I72" s="8" t="s">
        <v>4150</v>
      </c>
      <c r="J72" s="8" t="s">
        <v>4031</v>
      </c>
      <c r="K72" s="8" t="s">
        <v>135</v>
      </c>
      <c r="L72" s="56" t="s">
        <v>2512</v>
      </c>
    </row>
    <row r="73" spans="2:12">
      <c r="B73" s="18">
        <v>68</v>
      </c>
      <c r="C73" s="59" t="s">
        <v>63</v>
      </c>
      <c r="D73" s="19" t="s">
        <v>1379</v>
      </c>
      <c r="E73" s="8" t="s">
        <v>47</v>
      </c>
      <c r="F73" s="8" t="s">
        <v>52</v>
      </c>
      <c r="G73" s="8" t="s">
        <v>4018</v>
      </c>
      <c r="H73" s="8" t="s">
        <v>4151</v>
      </c>
      <c r="I73" s="8" t="s">
        <v>4152</v>
      </c>
      <c r="J73" s="8" t="s">
        <v>4003</v>
      </c>
      <c r="K73" s="8" t="s">
        <v>110</v>
      </c>
      <c r="L73" s="56" t="s">
        <v>2512</v>
      </c>
    </row>
    <row r="74" spans="2:12">
      <c r="B74" s="18">
        <v>69</v>
      </c>
      <c r="C74" s="59" t="s">
        <v>297</v>
      </c>
      <c r="D74" s="19" t="s">
        <v>1101</v>
      </c>
      <c r="E74" s="8" t="s">
        <v>47</v>
      </c>
      <c r="F74" s="8" t="s">
        <v>48</v>
      </c>
      <c r="G74" s="8" t="s">
        <v>4006</v>
      </c>
      <c r="H74" s="8" t="s">
        <v>4153</v>
      </c>
      <c r="I74" s="8" t="s">
        <v>4154</v>
      </c>
      <c r="J74" s="8" t="s">
        <v>4003</v>
      </c>
      <c r="K74" s="8" t="s">
        <v>2557</v>
      </c>
      <c r="L74" s="56" t="s">
        <v>2512</v>
      </c>
    </row>
    <row r="75" spans="2:12">
      <c r="B75" s="18">
        <v>70</v>
      </c>
      <c r="C75" s="59" t="s">
        <v>297</v>
      </c>
      <c r="D75" s="19" t="s">
        <v>2052</v>
      </c>
      <c r="E75" s="8" t="s">
        <v>47</v>
      </c>
      <c r="F75" s="8" t="s">
        <v>51</v>
      </c>
      <c r="G75" s="8" t="s">
        <v>4111</v>
      </c>
      <c r="H75" s="8" t="s">
        <v>4155</v>
      </c>
      <c r="I75" s="8" t="s">
        <v>4156</v>
      </c>
      <c r="J75" s="8" t="s">
        <v>4003</v>
      </c>
      <c r="K75" s="8" t="s">
        <v>71</v>
      </c>
      <c r="L75" s="56" t="s">
        <v>2512</v>
      </c>
    </row>
    <row r="76" spans="2:12">
      <c r="B76" s="18">
        <v>71</v>
      </c>
      <c r="C76" s="59" t="s">
        <v>297</v>
      </c>
      <c r="D76" s="19" t="s">
        <v>1750</v>
      </c>
      <c r="E76" s="8" t="s">
        <v>50</v>
      </c>
      <c r="F76" s="8" t="s">
        <v>51</v>
      </c>
      <c r="G76" s="8" t="s">
        <v>4111</v>
      </c>
      <c r="H76" s="8" t="s">
        <v>4157</v>
      </c>
      <c r="I76" s="8" t="s">
        <v>4158</v>
      </c>
      <c r="J76" s="8" t="s">
        <v>4003</v>
      </c>
      <c r="K76" s="8" t="s">
        <v>71</v>
      </c>
      <c r="L76" s="56" t="s">
        <v>2512</v>
      </c>
    </row>
    <row r="77" spans="2:12">
      <c r="B77" s="18">
        <v>72</v>
      </c>
      <c r="C77" s="59" t="s">
        <v>297</v>
      </c>
      <c r="D77" s="19" t="s">
        <v>1783</v>
      </c>
      <c r="E77" s="8" t="s">
        <v>50</v>
      </c>
      <c r="F77" s="8" t="s">
        <v>52</v>
      </c>
      <c r="G77" s="8" t="s">
        <v>4009</v>
      </c>
      <c r="H77" s="8" t="s">
        <v>4159</v>
      </c>
      <c r="I77" s="8" t="s">
        <v>4160</v>
      </c>
      <c r="J77" s="8" t="s">
        <v>4003</v>
      </c>
      <c r="K77" s="8" t="s">
        <v>87</v>
      </c>
      <c r="L77" s="56" t="s">
        <v>2512</v>
      </c>
    </row>
    <row r="78" spans="2:12">
      <c r="B78" s="18">
        <v>73</v>
      </c>
      <c r="C78" s="59" t="s">
        <v>297</v>
      </c>
      <c r="D78" s="19" t="s">
        <v>4161</v>
      </c>
      <c r="E78" s="8" t="s">
        <v>50</v>
      </c>
      <c r="F78" s="8" t="s">
        <v>51</v>
      </c>
      <c r="G78" s="8" t="s">
        <v>4028</v>
      </c>
      <c r="H78" s="8" t="s">
        <v>4162</v>
      </c>
      <c r="I78" s="8" t="s">
        <v>4163</v>
      </c>
      <c r="J78" s="8" t="s">
        <v>4031</v>
      </c>
      <c r="K78" s="8" t="s">
        <v>135</v>
      </c>
      <c r="L78" s="56" t="s">
        <v>2512</v>
      </c>
    </row>
    <row r="79" spans="2:12">
      <c r="B79" s="18">
        <v>74</v>
      </c>
      <c r="C79" s="59" t="s">
        <v>297</v>
      </c>
      <c r="D79" s="19" t="s">
        <v>1470</v>
      </c>
      <c r="E79" s="8" t="s">
        <v>47</v>
      </c>
      <c r="F79" s="8" t="s">
        <v>1471</v>
      </c>
      <c r="G79" s="8" t="s">
        <v>4164</v>
      </c>
      <c r="H79" s="8" t="s">
        <v>4165</v>
      </c>
      <c r="I79" s="8" t="s">
        <v>4166</v>
      </c>
      <c r="J79" s="8" t="s">
        <v>4003</v>
      </c>
      <c r="K79" s="8" t="s">
        <v>129</v>
      </c>
      <c r="L79" s="56" t="s">
        <v>2512</v>
      </c>
    </row>
    <row r="80" spans="2:12">
      <c r="B80" s="18">
        <v>75</v>
      </c>
      <c r="C80" s="59" t="s">
        <v>297</v>
      </c>
      <c r="D80" s="19" t="s">
        <v>2255</v>
      </c>
      <c r="E80" s="8" t="s">
        <v>50</v>
      </c>
      <c r="F80" s="8" t="s">
        <v>51</v>
      </c>
      <c r="G80" s="8" t="s">
        <v>4028</v>
      </c>
      <c r="H80" s="8" t="s">
        <v>4167</v>
      </c>
      <c r="I80" s="8" t="s">
        <v>4168</v>
      </c>
      <c r="J80" s="8" t="s">
        <v>4031</v>
      </c>
      <c r="K80" s="8" t="s">
        <v>135</v>
      </c>
      <c r="L80" s="56" t="s">
        <v>2512</v>
      </c>
    </row>
    <row r="81" spans="2:12">
      <c r="B81" s="18">
        <v>76</v>
      </c>
      <c r="C81" s="59" t="s">
        <v>297</v>
      </c>
      <c r="D81" s="19" t="s">
        <v>857</v>
      </c>
      <c r="E81" s="8" t="s">
        <v>47</v>
      </c>
      <c r="F81" s="8" t="s">
        <v>51</v>
      </c>
      <c r="G81" s="8" t="s">
        <v>4094</v>
      </c>
      <c r="H81" s="8" t="s">
        <v>4169</v>
      </c>
      <c r="I81" s="8" t="s">
        <v>4170</v>
      </c>
      <c r="J81" s="8" t="s">
        <v>4003</v>
      </c>
      <c r="K81" s="8" t="s">
        <v>112</v>
      </c>
      <c r="L81" s="56" t="s">
        <v>2512</v>
      </c>
    </row>
    <row r="82" spans="2:12">
      <c r="B82" s="18">
        <v>77</v>
      </c>
      <c r="C82" s="59" t="s">
        <v>297</v>
      </c>
      <c r="D82" s="19" t="s">
        <v>1881</v>
      </c>
      <c r="E82" s="8" t="s">
        <v>47</v>
      </c>
      <c r="F82" s="8" t="s">
        <v>51</v>
      </c>
      <c r="G82" s="8" t="s">
        <v>4018</v>
      </c>
      <c r="H82" s="8" t="s">
        <v>4171</v>
      </c>
      <c r="I82" s="8" t="s">
        <v>4172</v>
      </c>
      <c r="J82" s="8" t="s">
        <v>4003</v>
      </c>
      <c r="K82" s="8" t="s">
        <v>110</v>
      </c>
      <c r="L82" s="56" t="s">
        <v>2512</v>
      </c>
    </row>
    <row r="83" spans="2:12">
      <c r="B83" s="18">
        <v>78</v>
      </c>
      <c r="C83" s="59" t="s">
        <v>297</v>
      </c>
      <c r="D83" s="19" t="s">
        <v>659</v>
      </c>
      <c r="E83" s="8" t="s">
        <v>47</v>
      </c>
      <c r="F83" s="8" t="s">
        <v>61</v>
      </c>
      <c r="G83" s="8" t="s">
        <v>4131</v>
      </c>
      <c r="H83" s="8" t="s">
        <v>4173</v>
      </c>
      <c r="I83" s="8" t="s">
        <v>4174</v>
      </c>
      <c r="J83" s="8" t="s">
        <v>4003</v>
      </c>
      <c r="K83" s="8" t="s">
        <v>94</v>
      </c>
      <c r="L83" s="56" t="s">
        <v>2512</v>
      </c>
    </row>
    <row r="84" spans="2:12">
      <c r="B84" s="18">
        <v>79</v>
      </c>
      <c r="C84" s="59" t="s">
        <v>297</v>
      </c>
      <c r="D84" s="19" t="s">
        <v>1219</v>
      </c>
      <c r="E84" s="8" t="s">
        <v>47</v>
      </c>
      <c r="F84" s="8" t="s">
        <v>48</v>
      </c>
      <c r="G84" s="8" t="s">
        <v>4131</v>
      </c>
      <c r="H84" s="8" t="s">
        <v>4175</v>
      </c>
      <c r="I84" s="8" t="s">
        <v>4176</v>
      </c>
      <c r="J84" s="8" t="s">
        <v>4003</v>
      </c>
      <c r="K84" s="8" t="s">
        <v>94</v>
      </c>
      <c r="L84" s="56" t="s">
        <v>2512</v>
      </c>
    </row>
    <row r="85" spans="2:12">
      <c r="B85" s="18">
        <v>80</v>
      </c>
      <c r="C85" s="59" t="s">
        <v>297</v>
      </c>
      <c r="D85" s="19" t="s">
        <v>840</v>
      </c>
      <c r="E85" s="8" t="s">
        <v>47</v>
      </c>
      <c r="F85" s="8" t="s">
        <v>48</v>
      </c>
      <c r="G85" s="8" t="s">
        <v>4009</v>
      </c>
      <c r="H85" s="8" t="s">
        <v>4177</v>
      </c>
      <c r="I85" s="8" t="s">
        <v>4178</v>
      </c>
      <c r="J85" s="8" t="s">
        <v>4003</v>
      </c>
      <c r="K85" s="8" t="s">
        <v>87</v>
      </c>
      <c r="L85" s="56" t="s">
        <v>2512</v>
      </c>
    </row>
    <row r="86" spans="2:12">
      <c r="B86" s="18">
        <v>81</v>
      </c>
      <c r="C86" s="59" t="s">
        <v>297</v>
      </c>
      <c r="D86" s="19" t="s">
        <v>1847</v>
      </c>
      <c r="E86" s="8" t="s">
        <v>50</v>
      </c>
      <c r="F86" s="8" t="s">
        <v>52</v>
      </c>
      <c r="G86" s="8" t="s">
        <v>4116</v>
      </c>
      <c r="H86" s="8" t="s">
        <v>4179</v>
      </c>
      <c r="I86" s="8" t="s">
        <v>4180</v>
      </c>
      <c r="J86" s="8" t="s">
        <v>4003</v>
      </c>
      <c r="K86" s="8" t="s">
        <v>91</v>
      </c>
      <c r="L86" s="56" t="s">
        <v>2512</v>
      </c>
    </row>
    <row r="87" spans="2:12">
      <c r="B87" s="18">
        <v>82</v>
      </c>
      <c r="C87" s="59" t="s">
        <v>63</v>
      </c>
      <c r="D87" s="19" t="s">
        <v>120</v>
      </c>
      <c r="E87" s="8" t="s">
        <v>47</v>
      </c>
      <c r="F87" s="8" t="s">
        <v>61</v>
      </c>
      <c r="G87" s="8" t="s">
        <v>4018</v>
      </c>
      <c r="H87" s="8" t="s">
        <v>4181</v>
      </c>
      <c r="I87" s="8" t="s">
        <v>4182</v>
      </c>
      <c r="J87" s="8" t="s">
        <v>4003</v>
      </c>
      <c r="K87" s="8" t="s">
        <v>110</v>
      </c>
      <c r="L87" s="56" t="s">
        <v>2512</v>
      </c>
    </row>
    <row r="88" spans="2:12">
      <c r="B88" s="18">
        <v>83</v>
      </c>
      <c r="C88" s="59" t="s">
        <v>297</v>
      </c>
      <c r="D88" s="19" t="s">
        <v>972</v>
      </c>
      <c r="E88" s="8" t="s">
        <v>47</v>
      </c>
      <c r="F88" s="8" t="s">
        <v>973</v>
      </c>
      <c r="G88" s="8" t="s">
        <v>4009</v>
      </c>
      <c r="H88" s="8" t="s">
        <v>4183</v>
      </c>
      <c r="I88" s="8" t="s">
        <v>4184</v>
      </c>
      <c r="J88" s="8" t="s">
        <v>4003</v>
      </c>
      <c r="K88" s="8" t="s">
        <v>87</v>
      </c>
      <c r="L88" s="56" t="s">
        <v>2512</v>
      </c>
    </row>
    <row r="89" spans="2:12">
      <c r="B89" s="18">
        <v>84</v>
      </c>
      <c r="C89" s="59" t="s">
        <v>297</v>
      </c>
      <c r="D89" s="19" t="s">
        <v>3150</v>
      </c>
      <c r="E89" s="8" t="s">
        <v>50</v>
      </c>
      <c r="F89" s="8" t="s">
        <v>51</v>
      </c>
      <c r="G89" s="8" t="s">
        <v>4006</v>
      </c>
      <c r="H89" s="8" t="s">
        <v>4185</v>
      </c>
      <c r="I89" s="8" t="s">
        <v>4186</v>
      </c>
      <c r="J89" s="8" t="s">
        <v>4003</v>
      </c>
      <c r="K89" s="8" t="s">
        <v>2557</v>
      </c>
      <c r="L89" s="56" t="s">
        <v>2512</v>
      </c>
    </row>
    <row r="90" spans="2:12">
      <c r="B90" s="18">
        <v>85</v>
      </c>
      <c r="C90" s="59" t="s">
        <v>297</v>
      </c>
      <c r="D90" s="19" t="s">
        <v>1224</v>
      </c>
      <c r="E90" s="8" t="s">
        <v>50</v>
      </c>
      <c r="F90" s="8" t="s">
        <v>51</v>
      </c>
      <c r="G90" s="8" t="s">
        <v>4062</v>
      </c>
      <c r="H90" s="8" t="s">
        <v>4187</v>
      </c>
      <c r="I90" s="8" t="s">
        <v>4188</v>
      </c>
      <c r="J90" s="8" t="s">
        <v>4003</v>
      </c>
      <c r="K90" s="8" t="s">
        <v>75</v>
      </c>
      <c r="L90" s="56" t="s">
        <v>2512</v>
      </c>
    </row>
    <row r="91" spans="2:12">
      <c r="B91" s="18">
        <v>86</v>
      </c>
      <c r="C91" s="59" t="s">
        <v>297</v>
      </c>
      <c r="D91" s="19" t="s">
        <v>4189</v>
      </c>
      <c r="E91" s="8" t="s">
        <v>50</v>
      </c>
      <c r="F91" s="8" t="s">
        <v>48</v>
      </c>
      <c r="G91" s="8" t="s">
        <v>4028</v>
      </c>
      <c r="H91" s="8" t="s">
        <v>4190</v>
      </c>
      <c r="I91" s="8" t="s">
        <v>4191</v>
      </c>
      <c r="J91" s="8" t="s">
        <v>4031</v>
      </c>
      <c r="K91" s="8" t="s">
        <v>135</v>
      </c>
      <c r="L91" s="56" t="s">
        <v>2512</v>
      </c>
    </row>
    <row r="92" spans="2:12">
      <c r="B92" s="18">
        <v>87</v>
      </c>
      <c r="C92" s="59" t="s">
        <v>297</v>
      </c>
      <c r="D92" s="19" t="s">
        <v>1031</v>
      </c>
      <c r="E92" s="8" t="s">
        <v>47</v>
      </c>
      <c r="F92" s="8" t="s">
        <v>48</v>
      </c>
      <c r="G92" s="8" t="s">
        <v>4025</v>
      </c>
      <c r="H92" s="8" t="s">
        <v>4192</v>
      </c>
      <c r="I92" s="8" t="s">
        <v>4193</v>
      </c>
      <c r="J92" s="8" t="s">
        <v>4003</v>
      </c>
      <c r="K92" s="8" t="s">
        <v>117</v>
      </c>
      <c r="L92" s="56" t="s">
        <v>2512</v>
      </c>
    </row>
    <row r="93" spans="2:12">
      <c r="B93" s="18">
        <v>88</v>
      </c>
      <c r="C93" s="59" t="s">
        <v>297</v>
      </c>
      <c r="D93" s="19" t="s">
        <v>2944</v>
      </c>
      <c r="E93" s="8" t="s">
        <v>47</v>
      </c>
      <c r="F93" s="8" t="s">
        <v>51</v>
      </c>
      <c r="G93" s="8" t="s">
        <v>4131</v>
      </c>
      <c r="H93" s="8" t="s">
        <v>4194</v>
      </c>
      <c r="I93" s="8" t="s">
        <v>4195</v>
      </c>
      <c r="J93" s="8" t="s">
        <v>4003</v>
      </c>
      <c r="K93" s="8" t="s">
        <v>94</v>
      </c>
      <c r="L93" s="56" t="s">
        <v>2512</v>
      </c>
    </row>
    <row r="94" spans="2:12">
      <c r="B94" s="18">
        <v>89</v>
      </c>
      <c r="C94" s="59" t="s">
        <v>63</v>
      </c>
      <c r="D94" s="19" t="s">
        <v>1076</v>
      </c>
      <c r="E94" s="8" t="s">
        <v>50</v>
      </c>
      <c r="F94" s="8" t="s">
        <v>51</v>
      </c>
      <c r="G94" s="8" t="s">
        <v>4196</v>
      </c>
      <c r="H94" s="8" t="s">
        <v>4197</v>
      </c>
      <c r="I94" s="8" t="s">
        <v>4198</v>
      </c>
      <c r="J94" s="8" t="s">
        <v>4003</v>
      </c>
      <c r="K94" s="8" t="s">
        <v>138</v>
      </c>
      <c r="L94" s="56" t="s">
        <v>2512</v>
      </c>
    </row>
    <row r="95" spans="2:12">
      <c r="B95" s="18">
        <v>90</v>
      </c>
      <c r="C95" s="59" t="s">
        <v>297</v>
      </c>
      <c r="D95" s="19" t="s">
        <v>1710</v>
      </c>
      <c r="E95" s="8" t="s">
        <v>50</v>
      </c>
      <c r="F95" s="8" t="s">
        <v>51</v>
      </c>
      <c r="G95" s="8" t="s">
        <v>4000</v>
      </c>
      <c r="H95" s="8" t="s">
        <v>4190</v>
      </c>
      <c r="I95" s="8" t="s">
        <v>4199</v>
      </c>
      <c r="J95" s="8" t="s">
        <v>4003</v>
      </c>
      <c r="K95" s="8" t="s">
        <v>89</v>
      </c>
      <c r="L95" s="56" t="s">
        <v>2512</v>
      </c>
    </row>
    <row r="96" spans="2:12">
      <c r="B96" s="18">
        <v>91</v>
      </c>
      <c r="C96" s="59" t="s">
        <v>63</v>
      </c>
      <c r="D96" s="19" t="s">
        <v>72</v>
      </c>
      <c r="E96" s="8" t="s">
        <v>47</v>
      </c>
      <c r="F96" s="8" t="s">
        <v>51</v>
      </c>
      <c r="G96" s="8" t="s">
        <v>4006</v>
      </c>
      <c r="H96" s="8" t="s">
        <v>4200</v>
      </c>
      <c r="I96" s="8" t="s">
        <v>4201</v>
      </c>
      <c r="J96" s="8" t="s">
        <v>4003</v>
      </c>
      <c r="K96" s="8" t="s">
        <v>2557</v>
      </c>
      <c r="L96" s="56" t="s">
        <v>2512</v>
      </c>
    </row>
    <row r="97" spans="2:12">
      <c r="B97" s="18">
        <v>92</v>
      </c>
      <c r="C97" s="59" t="s">
        <v>297</v>
      </c>
      <c r="D97" s="19" t="s">
        <v>2152</v>
      </c>
      <c r="E97" s="8" t="s">
        <v>47</v>
      </c>
      <c r="F97" s="8" t="s">
        <v>70</v>
      </c>
      <c r="G97" s="8" t="s">
        <v>4111</v>
      </c>
      <c r="H97" s="8" t="s">
        <v>4202</v>
      </c>
      <c r="I97" s="8" t="s">
        <v>4203</v>
      </c>
      <c r="J97" s="8" t="s">
        <v>4003</v>
      </c>
      <c r="K97" s="8" t="s">
        <v>71</v>
      </c>
      <c r="L97" s="56" t="s">
        <v>2512</v>
      </c>
    </row>
    <row r="98" spans="2:12">
      <c r="B98" s="18">
        <v>93</v>
      </c>
      <c r="C98" s="59" t="s">
        <v>297</v>
      </c>
      <c r="D98" s="19" t="s">
        <v>1934</v>
      </c>
      <c r="E98" s="8" t="s">
        <v>47</v>
      </c>
      <c r="F98" s="8" t="s">
        <v>62</v>
      </c>
      <c r="G98" s="8" t="s">
        <v>4111</v>
      </c>
      <c r="H98" s="8" t="s">
        <v>4204</v>
      </c>
      <c r="I98" s="8" t="s">
        <v>4205</v>
      </c>
      <c r="J98" s="8" t="s">
        <v>4003</v>
      </c>
      <c r="K98" s="8" t="s">
        <v>71</v>
      </c>
      <c r="L98" s="56" t="s">
        <v>2512</v>
      </c>
    </row>
    <row r="99" spans="2:12">
      <c r="B99" s="18">
        <v>94</v>
      </c>
      <c r="C99" s="59" t="s">
        <v>297</v>
      </c>
      <c r="D99" s="19" t="s">
        <v>2240</v>
      </c>
      <c r="E99" s="8" t="s">
        <v>50</v>
      </c>
      <c r="F99" s="8" t="s">
        <v>51</v>
      </c>
      <c r="G99" s="8" t="s">
        <v>4111</v>
      </c>
      <c r="H99" s="8" t="s">
        <v>4206</v>
      </c>
      <c r="I99" s="8" t="s">
        <v>4207</v>
      </c>
      <c r="J99" s="8" t="s">
        <v>4003</v>
      </c>
      <c r="K99" s="8" t="s">
        <v>71</v>
      </c>
      <c r="L99" s="56" t="s">
        <v>2512</v>
      </c>
    </row>
    <row r="100" spans="2:12">
      <c r="B100" s="18">
        <v>95</v>
      </c>
      <c r="C100" s="59" t="s">
        <v>297</v>
      </c>
      <c r="D100" s="19" t="s">
        <v>1613</v>
      </c>
      <c r="E100" s="8" t="s">
        <v>50</v>
      </c>
      <c r="F100" s="8" t="s">
        <v>61</v>
      </c>
      <c r="G100" s="8" t="s">
        <v>4028</v>
      </c>
      <c r="H100" s="8" t="s">
        <v>4208</v>
      </c>
      <c r="I100" s="8" t="s">
        <v>4209</v>
      </c>
      <c r="J100" s="8" t="s">
        <v>4031</v>
      </c>
      <c r="K100" s="8" t="s">
        <v>135</v>
      </c>
      <c r="L100" s="56" t="s">
        <v>2512</v>
      </c>
    </row>
    <row r="101" spans="2:12">
      <c r="B101" s="18">
        <v>96</v>
      </c>
      <c r="C101" s="59" t="s">
        <v>297</v>
      </c>
      <c r="D101" s="19" t="s">
        <v>774</v>
      </c>
      <c r="E101" s="8" t="s">
        <v>50</v>
      </c>
      <c r="F101" s="8" t="s">
        <v>48</v>
      </c>
      <c r="G101" s="8" t="s">
        <v>4000</v>
      </c>
      <c r="H101" s="8" t="s">
        <v>4210</v>
      </c>
      <c r="I101" s="8" t="s">
        <v>4211</v>
      </c>
      <c r="J101" s="8" t="s">
        <v>4003</v>
      </c>
      <c r="K101" s="8" t="s">
        <v>89</v>
      </c>
      <c r="L101" s="56" t="s">
        <v>2512</v>
      </c>
    </row>
    <row r="102" spans="2:12">
      <c r="B102" s="18">
        <v>97</v>
      </c>
      <c r="C102" s="59" t="s">
        <v>297</v>
      </c>
      <c r="D102" s="19" t="s">
        <v>1940</v>
      </c>
      <c r="E102" s="8" t="s">
        <v>47</v>
      </c>
      <c r="F102" s="8" t="s">
        <v>52</v>
      </c>
      <c r="G102" s="8" t="s">
        <v>4111</v>
      </c>
      <c r="H102" s="8" t="s">
        <v>4212</v>
      </c>
      <c r="I102" s="8" t="s">
        <v>4213</v>
      </c>
      <c r="J102" s="8" t="s">
        <v>4003</v>
      </c>
      <c r="K102" s="8" t="s">
        <v>71</v>
      </c>
      <c r="L102" s="56" t="s">
        <v>2512</v>
      </c>
    </row>
    <row r="103" spans="2:12">
      <c r="B103" s="18">
        <v>98</v>
      </c>
      <c r="C103" s="59" t="s">
        <v>297</v>
      </c>
      <c r="D103" s="19" t="s">
        <v>1137</v>
      </c>
      <c r="E103" s="8" t="s">
        <v>50</v>
      </c>
      <c r="F103" s="8" t="s">
        <v>51</v>
      </c>
      <c r="G103" s="8" t="s">
        <v>4094</v>
      </c>
      <c r="H103" s="8" t="s">
        <v>4214</v>
      </c>
      <c r="I103" s="8" t="s">
        <v>4215</v>
      </c>
      <c r="J103" s="8" t="s">
        <v>4003</v>
      </c>
      <c r="K103" s="8" t="s">
        <v>112</v>
      </c>
      <c r="L103" s="56" t="s">
        <v>2512</v>
      </c>
    </row>
    <row r="104" spans="2:12">
      <c r="B104" s="18">
        <v>99</v>
      </c>
      <c r="C104" s="59" t="s">
        <v>297</v>
      </c>
      <c r="D104" s="19" t="s">
        <v>1861</v>
      </c>
      <c r="E104" s="8" t="s">
        <v>47</v>
      </c>
      <c r="F104" s="8" t="s">
        <v>51</v>
      </c>
      <c r="G104" s="8" t="s">
        <v>4116</v>
      </c>
      <c r="H104" s="8" t="s">
        <v>4216</v>
      </c>
      <c r="I104" s="8" t="s">
        <v>4217</v>
      </c>
      <c r="J104" s="8" t="s">
        <v>4003</v>
      </c>
      <c r="K104" s="8" t="s">
        <v>91</v>
      </c>
      <c r="L104" s="56" t="s">
        <v>2512</v>
      </c>
    </row>
    <row r="105" spans="2:12">
      <c r="B105" s="18">
        <v>100</v>
      </c>
      <c r="C105" s="59" t="s">
        <v>297</v>
      </c>
      <c r="D105" s="19" t="s">
        <v>805</v>
      </c>
      <c r="E105" s="8" t="s">
        <v>47</v>
      </c>
      <c r="F105" s="8" t="s">
        <v>48</v>
      </c>
      <c r="G105" s="8" t="s">
        <v>4094</v>
      </c>
      <c r="H105" s="8" t="s">
        <v>4218</v>
      </c>
      <c r="I105" s="8" t="s">
        <v>4219</v>
      </c>
      <c r="J105" s="8" t="s">
        <v>4003</v>
      </c>
      <c r="K105" s="8" t="s">
        <v>112</v>
      </c>
      <c r="L105" s="56" t="s">
        <v>2512</v>
      </c>
    </row>
    <row r="106" spans="2:12">
      <c r="B106" s="18">
        <v>101</v>
      </c>
      <c r="C106" s="59" t="s">
        <v>297</v>
      </c>
      <c r="D106" s="19" t="s">
        <v>3486</v>
      </c>
      <c r="E106" s="8" t="s">
        <v>47</v>
      </c>
      <c r="F106" s="8" t="s">
        <v>48</v>
      </c>
      <c r="G106" s="8" t="s">
        <v>4006</v>
      </c>
      <c r="H106" s="8" t="s">
        <v>4220</v>
      </c>
      <c r="I106" s="8" t="s">
        <v>4221</v>
      </c>
      <c r="J106" s="8" t="s">
        <v>4003</v>
      </c>
      <c r="K106" s="8" t="s">
        <v>2557</v>
      </c>
      <c r="L106" s="56" t="s">
        <v>2512</v>
      </c>
    </row>
    <row r="107" spans="2:12">
      <c r="B107" s="18">
        <v>102</v>
      </c>
      <c r="C107" s="59" t="s">
        <v>297</v>
      </c>
      <c r="D107" s="19" t="s">
        <v>3114</v>
      </c>
      <c r="E107" s="8" t="s">
        <v>50</v>
      </c>
      <c r="F107" s="8" t="s">
        <v>53</v>
      </c>
      <c r="G107" s="8" t="s">
        <v>4006</v>
      </c>
      <c r="H107" s="8" t="s">
        <v>4222</v>
      </c>
      <c r="I107" s="8" t="s">
        <v>4223</v>
      </c>
      <c r="J107" s="8" t="s">
        <v>4003</v>
      </c>
      <c r="K107" s="8" t="s">
        <v>2557</v>
      </c>
      <c r="L107" s="56" t="s">
        <v>2512</v>
      </c>
    </row>
    <row r="108" spans="2:12">
      <c r="B108" s="18">
        <v>103</v>
      </c>
      <c r="C108" s="59" t="s">
        <v>297</v>
      </c>
      <c r="D108" s="19" t="s">
        <v>1539</v>
      </c>
      <c r="E108" s="8" t="s">
        <v>50</v>
      </c>
      <c r="F108" s="8" t="s">
        <v>48</v>
      </c>
      <c r="G108" s="8" t="s">
        <v>4094</v>
      </c>
      <c r="H108" s="8" t="s">
        <v>4224</v>
      </c>
      <c r="I108" s="8" t="s">
        <v>4225</v>
      </c>
      <c r="J108" s="8" t="s">
        <v>4003</v>
      </c>
      <c r="K108" s="8" t="s">
        <v>112</v>
      </c>
      <c r="L108" s="56" t="s">
        <v>2512</v>
      </c>
    </row>
    <row r="109" spans="2:12">
      <c r="B109" s="18">
        <v>104</v>
      </c>
      <c r="C109" s="59" t="s">
        <v>297</v>
      </c>
      <c r="D109" s="19" t="s">
        <v>2181</v>
      </c>
      <c r="E109" s="8" t="s">
        <v>50</v>
      </c>
      <c r="F109" s="8" t="s">
        <v>51</v>
      </c>
      <c r="G109" s="8" t="s">
        <v>4111</v>
      </c>
      <c r="H109" s="8" t="s">
        <v>4226</v>
      </c>
      <c r="I109" s="8" t="s">
        <v>4227</v>
      </c>
      <c r="J109" s="8" t="s">
        <v>4003</v>
      </c>
      <c r="K109" s="8" t="s">
        <v>71</v>
      </c>
      <c r="L109" s="56" t="s">
        <v>2512</v>
      </c>
    </row>
    <row r="110" spans="2:12">
      <c r="B110" s="18">
        <v>105</v>
      </c>
      <c r="C110" s="59" t="s">
        <v>63</v>
      </c>
      <c r="D110" s="19" t="s">
        <v>217</v>
      </c>
      <c r="E110" s="8" t="s">
        <v>50</v>
      </c>
      <c r="F110" s="8" t="s">
        <v>48</v>
      </c>
      <c r="G110" s="8" t="s">
        <v>4038</v>
      </c>
      <c r="H110" s="8" t="s">
        <v>4228</v>
      </c>
      <c r="I110" s="8" t="s">
        <v>4229</v>
      </c>
      <c r="J110" s="8" t="s">
        <v>4003</v>
      </c>
      <c r="K110" s="8" t="s">
        <v>73</v>
      </c>
      <c r="L110" s="56" t="s">
        <v>2512</v>
      </c>
    </row>
    <row r="111" spans="2:12">
      <c r="B111" s="18">
        <v>106</v>
      </c>
      <c r="C111" s="59" t="s">
        <v>297</v>
      </c>
      <c r="D111" s="19" t="s">
        <v>942</v>
      </c>
      <c r="E111" s="8" t="s">
        <v>47</v>
      </c>
      <c r="F111" s="8" t="s">
        <v>48</v>
      </c>
      <c r="G111" s="8" t="s">
        <v>4094</v>
      </c>
      <c r="H111" s="8" t="s">
        <v>4230</v>
      </c>
      <c r="I111" s="8" t="s">
        <v>4231</v>
      </c>
      <c r="J111" s="8" t="s">
        <v>4003</v>
      </c>
      <c r="K111" s="8" t="s">
        <v>112</v>
      </c>
      <c r="L111" s="56" t="s">
        <v>2512</v>
      </c>
    </row>
    <row r="112" spans="2:12">
      <c r="B112" s="18">
        <v>107</v>
      </c>
      <c r="C112" s="59" t="s">
        <v>297</v>
      </c>
      <c r="D112" s="19" t="s">
        <v>481</v>
      </c>
      <c r="E112" s="8" t="s">
        <v>47</v>
      </c>
      <c r="F112" s="8" t="s">
        <v>48</v>
      </c>
      <c r="G112" s="8" t="s">
        <v>4116</v>
      </c>
      <c r="H112" s="8" t="s">
        <v>4232</v>
      </c>
      <c r="I112" s="8" t="s">
        <v>4233</v>
      </c>
      <c r="J112" s="8" t="s">
        <v>4003</v>
      </c>
      <c r="K112" s="8" t="s">
        <v>91</v>
      </c>
      <c r="L112" s="56" t="s">
        <v>2512</v>
      </c>
    </row>
    <row r="113" spans="2:12">
      <c r="B113" s="18">
        <v>108</v>
      </c>
      <c r="C113" s="59" t="s">
        <v>297</v>
      </c>
      <c r="D113" s="19" t="s">
        <v>1556</v>
      </c>
      <c r="E113" s="8" t="s">
        <v>47</v>
      </c>
      <c r="F113" s="8" t="s">
        <v>61</v>
      </c>
      <c r="G113" s="8" t="s">
        <v>4094</v>
      </c>
      <c r="H113" s="8" t="s">
        <v>4234</v>
      </c>
      <c r="I113" s="8" t="s">
        <v>4235</v>
      </c>
      <c r="J113" s="8" t="s">
        <v>4003</v>
      </c>
      <c r="K113" s="8" t="s">
        <v>112</v>
      </c>
      <c r="L113" s="56" t="s">
        <v>2512</v>
      </c>
    </row>
    <row r="114" spans="2:12">
      <c r="B114" s="18">
        <v>109</v>
      </c>
      <c r="C114" s="59" t="s">
        <v>297</v>
      </c>
      <c r="D114" s="19" t="s">
        <v>2316</v>
      </c>
      <c r="E114" s="8" t="s">
        <v>47</v>
      </c>
      <c r="F114" s="8" t="s">
        <v>48</v>
      </c>
      <c r="G114" s="8" t="s">
        <v>4065</v>
      </c>
      <c r="H114" s="8" t="s">
        <v>4236</v>
      </c>
      <c r="I114" s="8" t="s">
        <v>4237</v>
      </c>
      <c r="J114" s="8" t="s">
        <v>4003</v>
      </c>
      <c r="K114" s="8" t="s">
        <v>84</v>
      </c>
      <c r="L114" s="56" t="s">
        <v>2512</v>
      </c>
    </row>
    <row r="115" spans="2:12">
      <c r="B115" s="18">
        <v>110</v>
      </c>
      <c r="C115" s="59" t="s">
        <v>297</v>
      </c>
      <c r="D115" s="19" t="s">
        <v>801</v>
      </c>
      <c r="E115" s="8" t="s">
        <v>47</v>
      </c>
      <c r="F115" s="8" t="s">
        <v>51</v>
      </c>
      <c r="G115" s="8" t="s">
        <v>4131</v>
      </c>
      <c r="H115" s="8" t="s">
        <v>4238</v>
      </c>
      <c r="I115" s="8" t="s">
        <v>4239</v>
      </c>
      <c r="J115" s="8" t="s">
        <v>4003</v>
      </c>
      <c r="K115" s="8" t="s">
        <v>94</v>
      </c>
      <c r="L115" s="56" t="s">
        <v>2512</v>
      </c>
    </row>
    <row r="116" spans="2:12">
      <c r="B116" s="18">
        <v>111</v>
      </c>
      <c r="C116" s="59" t="s">
        <v>297</v>
      </c>
      <c r="D116" s="19" t="s">
        <v>1428</v>
      </c>
      <c r="E116" s="8" t="s">
        <v>47</v>
      </c>
      <c r="F116" s="8" t="s">
        <v>48</v>
      </c>
      <c r="G116" s="8" t="s">
        <v>4065</v>
      </c>
      <c r="H116" s="8" t="s">
        <v>4240</v>
      </c>
      <c r="I116" s="8" t="s">
        <v>4241</v>
      </c>
      <c r="J116" s="8" t="s">
        <v>4003</v>
      </c>
      <c r="K116" s="8" t="s">
        <v>84</v>
      </c>
      <c r="L116" s="56" t="s">
        <v>2512</v>
      </c>
    </row>
    <row r="117" spans="2:12">
      <c r="B117" s="18">
        <v>112</v>
      </c>
      <c r="C117" s="59" t="s">
        <v>297</v>
      </c>
      <c r="D117" s="19" t="s">
        <v>1473</v>
      </c>
      <c r="E117" s="8" t="s">
        <v>50</v>
      </c>
      <c r="F117" s="8" t="s">
        <v>51</v>
      </c>
      <c r="G117" s="8" t="s">
        <v>4065</v>
      </c>
      <c r="H117" s="8" t="s">
        <v>4242</v>
      </c>
      <c r="I117" s="8" t="s">
        <v>4243</v>
      </c>
      <c r="J117" s="8" t="s">
        <v>4003</v>
      </c>
      <c r="K117" s="8" t="s">
        <v>84</v>
      </c>
      <c r="L117" s="56" t="s">
        <v>2512</v>
      </c>
    </row>
    <row r="118" spans="2:12">
      <c r="B118" s="18">
        <v>113</v>
      </c>
      <c r="C118" s="59" t="s">
        <v>63</v>
      </c>
      <c r="D118" s="19" t="s">
        <v>237</v>
      </c>
      <c r="E118" s="8" t="s">
        <v>47</v>
      </c>
      <c r="F118" s="8" t="s">
        <v>53</v>
      </c>
      <c r="G118" s="8" t="s">
        <v>4012</v>
      </c>
      <c r="H118" s="8" t="s">
        <v>4244</v>
      </c>
      <c r="I118" s="8" t="s">
        <v>4245</v>
      </c>
      <c r="J118" s="8" t="s">
        <v>4003</v>
      </c>
      <c r="K118" s="8" t="s">
        <v>83</v>
      </c>
      <c r="L118" s="56" t="s">
        <v>2512</v>
      </c>
    </row>
    <row r="119" spans="2:12">
      <c r="B119" s="18">
        <v>114</v>
      </c>
      <c r="C119" s="59" t="s">
        <v>297</v>
      </c>
      <c r="D119" s="19" t="s">
        <v>649</v>
      </c>
      <c r="E119" s="8" t="s">
        <v>47</v>
      </c>
      <c r="F119" s="8" t="s">
        <v>48</v>
      </c>
      <c r="G119" s="8" t="s">
        <v>4012</v>
      </c>
      <c r="H119" s="8" t="s">
        <v>4246</v>
      </c>
      <c r="I119" s="8" t="s">
        <v>4247</v>
      </c>
      <c r="J119" s="8" t="s">
        <v>4003</v>
      </c>
      <c r="K119" s="8" t="s">
        <v>83</v>
      </c>
      <c r="L119" s="56" t="s">
        <v>2512</v>
      </c>
    </row>
    <row r="120" spans="2:12">
      <c r="B120" s="18">
        <v>115</v>
      </c>
      <c r="C120" s="59" t="s">
        <v>297</v>
      </c>
      <c r="D120" s="19" t="s">
        <v>574</v>
      </c>
      <c r="E120" s="8" t="s">
        <v>47</v>
      </c>
      <c r="F120" s="8" t="s">
        <v>56</v>
      </c>
      <c r="G120" s="8" t="s">
        <v>4009</v>
      </c>
      <c r="H120" s="8" t="s">
        <v>4248</v>
      </c>
      <c r="I120" s="8" t="s">
        <v>4249</v>
      </c>
      <c r="J120" s="8" t="s">
        <v>4003</v>
      </c>
      <c r="K120" s="8" t="s">
        <v>87</v>
      </c>
      <c r="L120" s="56" t="s">
        <v>2512</v>
      </c>
    </row>
    <row r="121" spans="2:12">
      <c r="B121" s="18">
        <v>116</v>
      </c>
      <c r="C121" s="59" t="s">
        <v>297</v>
      </c>
      <c r="D121" s="19" t="s">
        <v>1289</v>
      </c>
      <c r="E121" s="8" t="s">
        <v>47</v>
      </c>
      <c r="F121" s="8" t="s">
        <v>48</v>
      </c>
      <c r="G121" s="8" t="s">
        <v>4009</v>
      </c>
      <c r="H121" s="8" t="s">
        <v>4250</v>
      </c>
      <c r="I121" s="8" t="s">
        <v>4251</v>
      </c>
      <c r="J121" s="8" t="s">
        <v>4003</v>
      </c>
      <c r="K121" s="8" t="s">
        <v>87</v>
      </c>
      <c r="L121" s="56" t="s">
        <v>2512</v>
      </c>
    </row>
    <row r="122" spans="2:12">
      <c r="B122" s="18">
        <v>117</v>
      </c>
      <c r="C122" s="59" t="s">
        <v>297</v>
      </c>
      <c r="D122" s="19" t="s">
        <v>1408</v>
      </c>
      <c r="E122" s="8" t="s">
        <v>47</v>
      </c>
      <c r="F122" s="8" t="s">
        <v>51</v>
      </c>
      <c r="G122" s="8" t="s">
        <v>4009</v>
      </c>
      <c r="H122" s="8" t="s">
        <v>4250</v>
      </c>
      <c r="I122" s="8" t="s">
        <v>4251</v>
      </c>
      <c r="J122" s="8" t="s">
        <v>4003</v>
      </c>
      <c r="K122" s="8" t="s">
        <v>87</v>
      </c>
      <c r="L122" s="56" t="s">
        <v>2512</v>
      </c>
    </row>
    <row r="123" spans="2:12">
      <c r="B123" s="18">
        <v>118</v>
      </c>
      <c r="C123" s="59" t="s">
        <v>297</v>
      </c>
      <c r="D123" s="19" t="s">
        <v>542</v>
      </c>
      <c r="E123" s="8" t="s">
        <v>47</v>
      </c>
      <c r="F123" s="8" t="s">
        <v>61</v>
      </c>
      <c r="G123" s="8" t="s">
        <v>4009</v>
      </c>
      <c r="H123" s="8" t="s">
        <v>4252</v>
      </c>
      <c r="I123" s="8" t="s">
        <v>4253</v>
      </c>
      <c r="J123" s="8" t="s">
        <v>4003</v>
      </c>
      <c r="K123" s="8" t="s">
        <v>87</v>
      </c>
      <c r="L123" s="56" t="s">
        <v>2512</v>
      </c>
    </row>
    <row r="124" spans="2:12">
      <c r="B124" s="18">
        <v>119</v>
      </c>
      <c r="C124" s="59" t="s">
        <v>297</v>
      </c>
      <c r="D124" s="19" t="s">
        <v>1012</v>
      </c>
      <c r="E124" s="8" t="s">
        <v>47</v>
      </c>
      <c r="F124" s="8" t="s">
        <v>48</v>
      </c>
      <c r="G124" s="8" t="s">
        <v>4116</v>
      </c>
      <c r="H124" s="8" t="s">
        <v>4254</v>
      </c>
      <c r="I124" s="8" t="s">
        <v>4255</v>
      </c>
      <c r="J124" s="8" t="s">
        <v>4003</v>
      </c>
      <c r="K124" s="8" t="s">
        <v>91</v>
      </c>
      <c r="L124" s="56" t="s">
        <v>2512</v>
      </c>
    </row>
    <row r="125" spans="2:12">
      <c r="B125" s="18">
        <v>120</v>
      </c>
      <c r="C125" s="59" t="s">
        <v>297</v>
      </c>
      <c r="D125" s="19" t="s">
        <v>1905</v>
      </c>
      <c r="E125" s="8" t="s">
        <v>47</v>
      </c>
      <c r="F125" s="8" t="s">
        <v>48</v>
      </c>
      <c r="G125" s="8" t="s">
        <v>4094</v>
      </c>
      <c r="H125" s="8" t="s">
        <v>4256</v>
      </c>
      <c r="I125" s="8" t="s">
        <v>4257</v>
      </c>
      <c r="J125" s="8" t="s">
        <v>4003</v>
      </c>
      <c r="K125" s="8" t="s">
        <v>112</v>
      </c>
      <c r="L125" s="56" t="s">
        <v>2512</v>
      </c>
    </row>
    <row r="126" spans="2:12">
      <c r="B126" s="18">
        <v>121</v>
      </c>
      <c r="C126" s="59" t="s">
        <v>297</v>
      </c>
      <c r="D126" s="19" t="s">
        <v>823</v>
      </c>
      <c r="E126" s="8" t="s">
        <v>50</v>
      </c>
      <c r="F126" s="8" t="s">
        <v>57</v>
      </c>
      <c r="G126" s="8" t="s">
        <v>4131</v>
      </c>
      <c r="H126" s="8" t="s">
        <v>4258</v>
      </c>
      <c r="I126" s="8" t="s">
        <v>4259</v>
      </c>
      <c r="J126" s="8" t="s">
        <v>4003</v>
      </c>
      <c r="K126" s="8" t="s">
        <v>94</v>
      </c>
      <c r="L126" s="56" t="s">
        <v>2512</v>
      </c>
    </row>
    <row r="127" spans="2:12">
      <c r="B127" s="18">
        <v>122</v>
      </c>
      <c r="C127" s="59" t="s">
        <v>297</v>
      </c>
      <c r="D127" s="19" t="s">
        <v>1850</v>
      </c>
      <c r="E127" s="8" t="s">
        <v>50</v>
      </c>
      <c r="F127" s="8" t="s">
        <v>51</v>
      </c>
      <c r="G127" s="8" t="s">
        <v>4070</v>
      </c>
      <c r="H127" s="8" t="s">
        <v>4260</v>
      </c>
      <c r="I127" s="8" t="s">
        <v>4261</v>
      </c>
      <c r="J127" s="8" t="s">
        <v>4003</v>
      </c>
      <c r="K127" s="8" t="s">
        <v>64</v>
      </c>
      <c r="L127" s="56" t="s">
        <v>2512</v>
      </c>
    </row>
    <row r="128" spans="2:12">
      <c r="B128" s="18">
        <v>123</v>
      </c>
      <c r="C128" s="59" t="s">
        <v>297</v>
      </c>
      <c r="D128" s="19" t="s">
        <v>1017</v>
      </c>
      <c r="E128" s="8" t="s">
        <v>47</v>
      </c>
      <c r="F128" s="8" t="s">
        <v>53</v>
      </c>
      <c r="G128" s="8" t="s">
        <v>4000</v>
      </c>
      <c r="H128" s="8" t="s">
        <v>4262</v>
      </c>
      <c r="I128" s="8" t="s">
        <v>4263</v>
      </c>
      <c r="J128" s="8" t="s">
        <v>4003</v>
      </c>
      <c r="K128" s="8" t="s">
        <v>89</v>
      </c>
      <c r="L128" s="56" t="s">
        <v>2512</v>
      </c>
    </row>
    <row r="129" spans="2:12">
      <c r="B129" s="18">
        <v>124</v>
      </c>
      <c r="C129" s="59" t="s">
        <v>63</v>
      </c>
      <c r="D129" s="19" t="s">
        <v>1182</v>
      </c>
      <c r="E129" s="8" t="s">
        <v>47</v>
      </c>
      <c r="F129" s="8" t="s">
        <v>48</v>
      </c>
      <c r="G129" s="8" t="s">
        <v>4070</v>
      </c>
      <c r="H129" s="8" t="s">
        <v>4264</v>
      </c>
      <c r="I129" s="8" t="s">
        <v>4265</v>
      </c>
      <c r="J129" s="8" t="s">
        <v>4003</v>
      </c>
      <c r="K129" s="8" t="s">
        <v>64</v>
      </c>
      <c r="L129" s="56" t="s">
        <v>2512</v>
      </c>
    </row>
    <row r="130" spans="2:12">
      <c r="B130" s="18">
        <v>125</v>
      </c>
      <c r="C130" s="59" t="s">
        <v>76</v>
      </c>
      <c r="D130" s="19" t="s">
        <v>249</v>
      </c>
      <c r="E130" s="8" t="s">
        <v>47</v>
      </c>
      <c r="F130" s="8" t="s">
        <v>48</v>
      </c>
      <c r="G130" s="8" t="s">
        <v>4012</v>
      </c>
      <c r="H130" s="8" t="s">
        <v>4266</v>
      </c>
      <c r="I130" s="8" t="s">
        <v>4267</v>
      </c>
      <c r="J130" s="8" t="s">
        <v>4003</v>
      </c>
      <c r="K130" s="8" t="s">
        <v>83</v>
      </c>
      <c r="L130" s="56" t="s">
        <v>2512</v>
      </c>
    </row>
    <row r="131" spans="2:12">
      <c r="B131" s="18">
        <v>126</v>
      </c>
      <c r="C131" s="59" t="s">
        <v>63</v>
      </c>
      <c r="D131" s="19" t="s">
        <v>167</v>
      </c>
      <c r="E131" s="8" t="s">
        <v>47</v>
      </c>
      <c r="F131" s="8" t="s">
        <v>56</v>
      </c>
      <c r="G131" s="8" t="s">
        <v>4009</v>
      </c>
      <c r="H131" s="8" t="s">
        <v>4268</v>
      </c>
      <c r="I131" s="8" t="s">
        <v>4269</v>
      </c>
      <c r="J131" s="8" t="s">
        <v>4003</v>
      </c>
      <c r="K131" s="8" t="s">
        <v>87</v>
      </c>
      <c r="L131" s="56" t="s">
        <v>2512</v>
      </c>
    </row>
    <row r="132" spans="2:12">
      <c r="B132" s="18">
        <v>127</v>
      </c>
      <c r="C132" s="59" t="s">
        <v>297</v>
      </c>
      <c r="D132" s="19" t="s">
        <v>1110</v>
      </c>
      <c r="E132" s="8" t="s">
        <v>50</v>
      </c>
      <c r="F132" s="8" t="s">
        <v>51</v>
      </c>
      <c r="G132" s="8" t="s">
        <v>4028</v>
      </c>
      <c r="H132" s="8" t="s">
        <v>4270</v>
      </c>
      <c r="I132" s="8" t="s">
        <v>4271</v>
      </c>
      <c r="J132" s="8" t="s">
        <v>4031</v>
      </c>
      <c r="K132" s="8" t="s">
        <v>135</v>
      </c>
      <c r="L132" s="56" t="s">
        <v>2512</v>
      </c>
    </row>
    <row r="133" spans="2:12">
      <c r="B133" s="18">
        <v>128</v>
      </c>
      <c r="C133" s="59" t="s">
        <v>297</v>
      </c>
      <c r="D133" s="19" t="s">
        <v>1742</v>
      </c>
      <c r="E133" s="8" t="s">
        <v>50</v>
      </c>
      <c r="F133" s="8" t="s">
        <v>48</v>
      </c>
      <c r="G133" s="8" t="s">
        <v>4111</v>
      </c>
      <c r="H133" s="8" t="s">
        <v>4272</v>
      </c>
      <c r="I133" s="8" t="s">
        <v>4273</v>
      </c>
      <c r="J133" s="8" t="s">
        <v>4003</v>
      </c>
      <c r="K133" s="8" t="s">
        <v>71</v>
      </c>
      <c r="L133" s="56" t="s">
        <v>2512</v>
      </c>
    </row>
    <row r="134" spans="2:12">
      <c r="B134" s="18">
        <v>129</v>
      </c>
      <c r="C134" s="59" t="s">
        <v>63</v>
      </c>
      <c r="D134" s="19" t="s">
        <v>1492</v>
      </c>
      <c r="E134" s="8" t="s">
        <v>50</v>
      </c>
      <c r="F134" s="8" t="s">
        <v>48</v>
      </c>
      <c r="G134" s="8" t="s">
        <v>4009</v>
      </c>
      <c r="H134" s="8" t="s">
        <v>4274</v>
      </c>
      <c r="I134" s="8" t="s">
        <v>4275</v>
      </c>
      <c r="J134" s="8" t="s">
        <v>4003</v>
      </c>
      <c r="K134" s="8" t="s">
        <v>87</v>
      </c>
      <c r="L134" s="56" t="s">
        <v>2512</v>
      </c>
    </row>
    <row r="135" spans="2:12">
      <c r="B135" s="18">
        <v>130</v>
      </c>
      <c r="C135" s="59" t="s">
        <v>297</v>
      </c>
      <c r="D135" s="19" t="s">
        <v>751</v>
      </c>
      <c r="E135" s="8" t="s">
        <v>50</v>
      </c>
      <c r="F135" s="8" t="s">
        <v>51</v>
      </c>
      <c r="G135" s="8" t="s">
        <v>4196</v>
      </c>
      <c r="H135" s="8" t="s">
        <v>4276</v>
      </c>
      <c r="I135" s="8" t="s">
        <v>4277</v>
      </c>
      <c r="J135" s="8" t="s">
        <v>4003</v>
      </c>
      <c r="K135" s="8" t="s">
        <v>138</v>
      </c>
      <c r="L135" s="56" t="s">
        <v>2512</v>
      </c>
    </row>
    <row r="136" spans="2:12">
      <c r="B136" s="18">
        <v>131</v>
      </c>
      <c r="C136" s="59" t="s">
        <v>63</v>
      </c>
      <c r="D136" s="19" t="s">
        <v>58</v>
      </c>
      <c r="E136" s="8" t="s">
        <v>50</v>
      </c>
      <c r="F136" s="8" t="s">
        <v>53</v>
      </c>
      <c r="G136" s="8" t="s">
        <v>4070</v>
      </c>
      <c r="H136" s="8" t="s">
        <v>4278</v>
      </c>
      <c r="I136" s="8" t="s">
        <v>4279</v>
      </c>
      <c r="J136" s="8" t="s">
        <v>4003</v>
      </c>
      <c r="K136" s="8" t="s">
        <v>64</v>
      </c>
      <c r="L136" s="56" t="s">
        <v>2512</v>
      </c>
    </row>
    <row r="137" spans="2:12">
      <c r="B137" s="18">
        <v>132</v>
      </c>
      <c r="C137" s="59" t="s">
        <v>297</v>
      </c>
      <c r="D137" s="19" t="s">
        <v>1649</v>
      </c>
      <c r="E137" s="8" t="s">
        <v>50</v>
      </c>
      <c r="F137" s="8" t="s">
        <v>51</v>
      </c>
      <c r="G137" s="8" t="s">
        <v>4131</v>
      </c>
      <c r="H137" s="8" t="s">
        <v>4280</v>
      </c>
      <c r="I137" s="8" t="s">
        <v>4281</v>
      </c>
      <c r="J137" s="8" t="s">
        <v>4003</v>
      </c>
      <c r="K137" s="8" t="s">
        <v>94</v>
      </c>
      <c r="L137" s="56" t="s">
        <v>2512</v>
      </c>
    </row>
    <row r="138" spans="2:12">
      <c r="B138" s="18">
        <v>133</v>
      </c>
      <c r="C138" s="59" t="s">
        <v>297</v>
      </c>
      <c r="D138" s="19" t="s">
        <v>1451</v>
      </c>
      <c r="E138" s="8" t="s">
        <v>50</v>
      </c>
      <c r="F138" s="8" t="s">
        <v>48</v>
      </c>
      <c r="G138" s="8" t="s">
        <v>4070</v>
      </c>
      <c r="H138" s="8" t="s">
        <v>4282</v>
      </c>
      <c r="I138" s="8" t="s">
        <v>4283</v>
      </c>
      <c r="J138" s="8" t="s">
        <v>4003</v>
      </c>
      <c r="K138" s="8" t="s">
        <v>64</v>
      </c>
      <c r="L138" s="56" t="s">
        <v>2512</v>
      </c>
    </row>
    <row r="139" spans="2:12">
      <c r="B139" s="18">
        <v>134</v>
      </c>
      <c r="C139" s="59" t="s">
        <v>297</v>
      </c>
      <c r="D139" s="19" t="s">
        <v>4284</v>
      </c>
      <c r="E139" s="8" t="s">
        <v>50</v>
      </c>
      <c r="F139" s="8" t="s">
        <v>51</v>
      </c>
      <c r="G139" s="8" t="s">
        <v>4028</v>
      </c>
      <c r="H139" s="8" t="s">
        <v>4165</v>
      </c>
      <c r="I139" s="8" t="s">
        <v>4285</v>
      </c>
      <c r="J139" s="8" t="s">
        <v>4031</v>
      </c>
      <c r="K139" s="8" t="s">
        <v>135</v>
      </c>
      <c r="L139" s="56" t="s">
        <v>2512</v>
      </c>
    </row>
    <row r="140" spans="2:12">
      <c r="B140" s="18">
        <v>135</v>
      </c>
      <c r="C140" s="59" t="s">
        <v>297</v>
      </c>
      <c r="D140" s="19" t="s">
        <v>1622</v>
      </c>
      <c r="E140" s="8" t="s">
        <v>50</v>
      </c>
      <c r="F140" s="8" t="s">
        <v>52</v>
      </c>
      <c r="G140" s="8" t="s">
        <v>4028</v>
      </c>
      <c r="H140" s="8" t="s">
        <v>4286</v>
      </c>
      <c r="I140" s="8" t="s">
        <v>4287</v>
      </c>
      <c r="J140" s="8" t="s">
        <v>4031</v>
      </c>
      <c r="K140" s="8" t="s">
        <v>135</v>
      </c>
      <c r="L140" s="56" t="s">
        <v>2512</v>
      </c>
    </row>
    <row r="141" spans="2:12">
      <c r="B141" s="18">
        <v>136</v>
      </c>
      <c r="C141" s="59" t="s">
        <v>297</v>
      </c>
      <c r="D141" s="19" t="s">
        <v>1596</v>
      </c>
      <c r="E141" s="8" t="s">
        <v>47</v>
      </c>
      <c r="F141" s="8" t="s">
        <v>61</v>
      </c>
      <c r="G141" s="8" t="s">
        <v>4196</v>
      </c>
      <c r="H141" s="8" t="s">
        <v>4288</v>
      </c>
      <c r="I141" s="8" t="s">
        <v>4289</v>
      </c>
      <c r="J141" s="8" t="s">
        <v>4003</v>
      </c>
      <c r="K141" s="8" t="s">
        <v>138</v>
      </c>
      <c r="L141" s="56" t="s">
        <v>2512</v>
      </c>
    </row>
    <row r="142" spans="2:12">
      <c r="B142" s="18">
        <v>137</v>
      </c>
      <c r="C142" s="59" t="s">
        <v>297</v>
      </c>
      <c r="D142" s="19" t="s">
        <v>1507</v>
      </c>
      <c r="E142" s="8" t="s">
        <v>50</v>
      </c>
      <c r="F142" s="8" t="s">
        <v>51</v>
      </c>
      <c r="G142" s="8" t="s">
        <v>4196</v>
      </c>
      <c r="H142" s="8" t="s">
        <v>4290</v>
      </c>
      <c r="I142" s="8" t="s">
        <v>4291</v>
      </c>
      <c r="J142" s="8" t="s">
        <v>4003</v>
      </c>
      <c r="K142" s="8" t="s">
        <v>138</v>
      </c>
      <c r="L142" s="56" t="s">
        <v>2512</v>
      </c>
    </row>
    <row r="143" spans="2:12">
      <c r="B143" s="18">
        <v>138</v>
      </c>
      <c r="C143" s="59" t="s">
        <v>297</v>
      </c>
      <c r="D143" s="19" t="s">
        <v>2361</v>
      </c>
      <c r="E143" s="8" t="s">
        <v>47</v>
      </c>
      <c r="F143" s="8" t="s">
        <v>198</v>
      </c>
      <c r="G143" s="8" t="s">
        <v>4070</v>
      </c>
      <c r="H143" s="8" t="s">
        <v>4292</v>
      </c>
      <c r="I143" s="8" t="s">
        <v>4293</v>
      </c>
      <c r="J143" s="8" t="s">
        <v>4003</v>
      </c>
      <c r="K143" s="8" t="s">
        <v>64</v>
      </c>
      <c r="L143" s="56" t="s">
        <v>2512</v>
      </c>
    </row>
    <row r="144" spans="2:12">
      <c r="B144" s="18">
        <v>139</v>
      </c>
      <c r="C144" s="59" t="s">
        <v>297</v>
      </c>
      <c r="D144" s="19" t="s">
        <v>3516</v>
      </c>
      <c r="E144" s="8" t="s">
        <v>47</v>
      </c>
      <c r="F144" s="8" t="s">
        <v>190</v>
      </c>
      <c r="G144" s="8" t="s">
        <v>4070</v>
      </c>
      <c r="H144" s="8" t="s">
        <v>4294</v>
      </c>
      <c r="I144" s="8" t="s">
        <v>4295</v>
      </c>
      <c r="J144" s="8" t="s">
        <v>4003</v>
      </c>
      <c r="K144" s="8" t="s">
        <v>64</v>
      </c>
      <c r="L144" s="56" t="s">
        <v>2512</v>
      </c>
    </row>
    <row r="145" spans="2:12">
      <c r="B145" s="18">
        <v>140</v>
      </c>
      <c r="C145" s="59" t="s">
        <v>297</v>
      </c>
      <c r="D145" s="19" t="s">
        <v>3242</v>
      </c>
      <c r="E145" s="8" t="s">
        <v>47</v>
      </c>
      <c r="F145" s="8" t="s">
        <v>51</v>
      </c>
      <c r="G145" s="8" t="s">
        <v>4070</v>
      </c>
      <c r="H145" s="8" t="s">
        <v>4296</v>
      </c>
      <c r="I145" s="8" t="s">
        <v>4297</v>
      </c>
      <c r="J145" s="8" t="s">
        <v>4003</v>
      </c>
      <c r="K145" s="8" t="s">
        <v>64</v>
      </c>
      <c r="L145" s="56" t="s">
        <v>2512</v>
      </c>
    </row>
    <row r="146" spans="2:12">
      <c r="B146" s="18">
        <v>141</v>
      </c>
      <c r="C146" s="59" t="s">
        <v>297</v>
      </c>
      <c r="D146" s="19" t="s">
        <v>2651</v>
      </c>
      <c r="E146" s="8" t="s">
        <v>50</v>
      </c>
      <c r="F146" s="8" t="s">
        <v>48</v>
      </c>
      <c r="G146" s="8" t="s">
        <v>4015</v>
      </c>
      <c r="H146" s="8" t="s">
        <v>4298</v>
      </c>
      <c r="I146" s="8" t="s">
        <v>4299</v>
      </c>
      <c r="J146" s="8" t="s">
        <v>4003</v>
      </c>
      <c r="K146" s="8" t="s">
        <v>131</v>
      </c>
      <c r="L146" s="56" t="s">
        <v>2512</v>
      </c>
    </row>
    <row r="147" spans="2:12">
      <c r="B147" s="18">
        <v>142</v>
      </c>
      <c r="C147" s="59" t="s">
        <v>297</v>
      </c>
      <c r="D147" s="19" t="s">
        <v>298</v>
      </c>
      <c r="E147" s="8" t="s">
        <v>50</v>
      </c>
      <c r="F147" s="8" t="s">
        <v>61</v>
      </c>
      <c r="G147" s="8" t="s">
        <v>4006</v>
      </c>
      <c r="H147" s="8" t="s">
        <v>4300</v>
      </c>
      <c r="I147" s="8" t="s">
        <v>4301</v>
      </c>
      <c r="J147" s="8" t="s">
        <v>4003</v>
      </c>
      <c r="K147" s="8" t="s">
        <v>2557</v>
      </c>
      <c r="L147" s="56" t="s">
        <v>2512</v>
      </c>
    </row>
    <row r="148" spans="2:12">
      <c r="B148" s="18">
        <v>143</v>
      </c>
      <c r="C148" s="59" t="s">
        <v>76</v>
      </c>
      <c r="D148" s="19" t="s">
        <v>126</v>
      </c>
      <c r="E148" s="8" t="s">
        <v>50</v>
      </c>
      <c r="F148" s="8" t="s">
        <v>48</v>
      </c>
      <c r="G148" s="8" t="s">
        <v>4000</v>
      </c>
      <c r="H148" s="8" t="s">
        <v>4302</v>
      </c>
      <c r="I148" s="8" t="s">
        <v>4303</v>
      </c>
      <c r="J148" s="8" t="s">
        <v>4003</v>
      </c>
      <c r="K148" s="8" t="s">
        <v>89</v>
      </c>
      <c r="L148" s="56" t="s">
        <v>2512</v>
      </c>
    </row>
    <row r="149" spans="2:12">
      <c r="B149" s="18">
        <v>144</v>
      </c>
      <c r="C149" s="59" t="s">
        <v>297</v>
      </c>
      <c r="D149" s="19" t="s">
        <v>2588</v>
      </c>
      <c r="E149" s="8" t="s">
        <v>50</v>
      </c>
      <c r="F149" s="8" t="s">
        <v>199</v>
      </c>
      <c r="G149" s="8" t="s">
        <v>4006</v>
      </c>
      <c r="H149" s="8" t="s">
        <v>4304</v>
      </c>
      <c r="I149" s="8" t="s">
        <v>4305</v>
      </c>
      <c r="J149" s="8" t="s">
        <v>4003</v>
      </c>
      <c r="K149" s="8" t="s">
        <v>2557</v>
      </c>
      <c r="L149" s="56" t="s">
        <v>2512</v>
      </c>
    </row>
    <row r="150" spans="2:12">
      <c r="B150" s="18">
        <v>145</v>
      </c>
      <c r="C150" s="59" t="s">
        <v>297</v>
      </c>
      <c r="D150" s="19" t="s">
        <v>3304</v>
      </c>
      <c r="E150" s="8" t="s">
        <v>50</v>
      </c>
      <c r="F150" s="8" t="s">
        <v>51</v>
      </c>
      <c r="G150" s="8" t="s">
        <v>4006</v>
      </c>
      <c r="H150" s="8" t="s">
        <v>4306</v>
      </c>
      <c r="I150" s="8" t="s">
        <v>4307</v>
      </c>
      <c r="J150" s="8" t="s">
        <v>4003</v>
      </c>
      <c r="K150" s="8" t="s">
        <v>2557</v>
      </c>
      <c r="L150" s="56" t="s">
        <v>2512</v>
      </c>
    </row>
    <row r="151" spans="2:12">
      <c r="B151" s="18">
        <v>146</v>
      </c>
      <c r="C151" s="59" t="s">
        <v>297</v>
      </c>
      <c r="D151" s="19" t="s">
        <v>597</v>
      </c>
      <c r="E151" s="8" t="s">
        <v>47</v>
      </c>
      <c r="F151" s="8" t="s">
        <v>48</v>
      </c>
      <c r="G151" s="8" t="s">
        <v>4006</v>
      </c>
      <c r="H151" s="8" t="s">
        <v>4308</v>
      </c>
      <c r="I151" s="8" t="s">
        <v>4309</v>
      </c>
      <c r="J151" s="8" t="s">
        <v>4003</v>
      </c>
      <c r="K151" s="8" t="s">
        <v>2557</v>
      </c>
      <c r="L151" s="56" t="s">
        <v>2512</v>
      </c>
    </row>
    <row r="152" spans="2:12">
      <c r="B152" s="18">
        <v>147</v>
      </c>
      <c r="C152" s="59" t="s">
        <v>297</v>
      </c>
      <c r="D152" s="19" t="s">
        <v>3353</v>
      </c>
      <c r="E152" s="8" t="s">
        <v>50</v>
      </c>
      <c r="F152" s="8" t="s">
        <v>178</v>
      </c>
      <c r="G152" s="8" t="s">
        <v>4006</v>
      </c>
      <c r="H152" s="8" t="s">
        <v>4310</v>
      </c>
      <c r="I152" s="8" t="s">
        <v>4311</v>
      </c>
      <c r="J152" s="8" t="s">
        <v>4003</v>
      </c>
      <c r="K152" s="8" t="s">
        <v>2557</v>
      </c>
      <c r="L152" s="56" t="s">
        <v>2512</v>
      </c>
    </row>
    <row r="153" spans="2:12">
      <c r="B153" s="18">
        <v>148</v>
      </c>
      <c r="C153" s="59" t="s">
        <v>297</v>
      </c>
      <c r="D153" s="19" t="s">
        <v>804</v>
      </c>
      <c r="E153" s="8" t="s">
        <v>50</v>
      </c>
      <c r="F153" s="8" t="s">
        <v>48</v>
      </c>
      <c r="G153" s="8" t="s">
        <v>4006</v>
      </c>
      <c r="H153" s="8" t="s">
        <v>4312</v>
      </c>
      <c r="I153" s="8" t="s">
        <v>4313</v>
      </c>
      <c r="J153" s="8" t="s">
        <v>4003</v>
      </c>
      <c r="K153" s="8" t="s">
        <v>2557</v>
      </c>
      <c r="L153" s="56" t="s">
        <v>2512</v>
      </c>
    </row>
    <row r="154" spans="2:12">
      <c r="B154" s="18">
        <v>149</v>
      </c>
      <c r="C154" s="59" t="s">
        <v>297</v>
      </c>
      <c r="D154" s="19" t="s">
        <v>627</v>
      </c>
      <c r="E154" s="8" t="s">
        <v>50</v>
      </c>
      <c r="F154" s="8" t="s">
        <v>51</v>
      </c>
      <c r="G154" s="8" t="s">
        <v>4006</v>
      </c>
      <c r="H154" s="8" t="s">
        <v>4314</v>
      </c>
      <c r="I154" s="8" t="s">
        <v>4315</v>
      </c>
      <c r="J154" s="8" t="s">
        <v>4003</v>
      </c>
      <c r="K154" s="8" t="s">
        <v>2557</v>
      </c>
      <c r="L154" s="56" t="s">
        <v>2512</v>
      </c>
    </row>
    <row r="155" spans="2:12">
      <c r="B155" s="18">
        <v>150</v>
      </c>
      <c r="C155" s="59" t="s">
        <v>297</v>
      </c>
      <c r="D155" s="19" t="s">
        <v>811</v>
      </c>
      <c r="E155" s="8" t="s">
        <v>50</v>
      </c>
      <c r="F155" s="8" t="s">
        <v>51</v>
      </c>
      <c r="G155" s="8" t="s">
        <v>4006</v>
      </c>
      <c r="H155" s="8" t="s">
        <v>4316</v>
      </c>
      <c r="I155" s="8" t="s">
        <v>4317</v>
      </c>
      <c r="J155" s="8" t="s">
        <v>4003</v>
      </c>
      <c r="K155" s="8" t="s">
        <v>2557</v>
      </c>
      <c r="L155" s="56" t="s">
        <v>2512</v>
      </c>
    </row>
    <row r="156" spans="2:12">
      <c r="B156" s="18">
        <v>151</v>
      </c>
      <c r="C156" s="59" t="s">
        <v>63</v>
      </c>
      <c r="D156" s="19" t="s">
        <v>173</v>
      </c>
      <c r="E156" s="8" t="s">
        <v>50</v>
      </c>
      <c r="F156" s="8" t="s">
        <v>57</v>
      </c>
      <c r="G156" s="8" t="s">
        <v>4131</v>
      </c>
      <c r="H156" s="8" t="s">
        <v>4318</v>
      </c>
      <c r="I156" s="8" t="s">
        <v>4319</v>
      </c>
      <c r="J156" s="8" t="s">
        <v>4003</v>
      </c>
      <c r="K156" s="8" t="s">
        <v>94</v>
      </c>
      <c r="L156" s="56" t="s">
        <v>2512</v>
      </c>
    </row>
    <row r="157" spans="2:12">
      <c r="B157" s="18">
        <v>152</v>
      </c>
      <c r="C157" s="59" t="s">
        <v>297</v>
      </c>
      <c r="D157" s="19" t="s">
        <v>229</v>
      </c>
      <c r="E157" s="8" t="s">
        <v>50</v>
      </c>
      <c r="F157" s="8" t="s">
        <v>51</v>
      </c>
      <c r="G157" s="8" t="s">
        <v>4164</v>
      </c>
      <c r="H157" s="8" t="s">
        <v>4320</v>
      </c>
      <c r="I157" s="8" t="s">
        <v>4321</v>
      </c>
      <c r="J157" s="8" t="s">
        <v>4003</v>
      </c>
      <c r="K157" s="8" t="s">
        <v>129</v>
      </c>
      <c r="L157" s="56" t="s">
        <v>2512</v>
      </c>
    </row>
    <row r="158" spans="2:12">
      <c r="B158" s="18">
        <v>153</v>
      </c>
      <c r="C158" s="59" t="s">
        <v>297</v>
      </c>
      <c r="D158" s="19" t="s">
        <v>1465</v>
      </c>
      <c r="E158" s="8" t="s">
        <v>47</v>
      </c>
      <c r="F158" s="8" t="s">
        <v>48</v>
      </c>
      <c r="G158" s="8" t="s">
        <v>4012</v>
      </c>
      <c r="H158" s="8" t="s">
        <v>4322</v>
      </c>
      <c r="I158" s="8" t="s">
        <v>4323</v>
      </c>
      <c r="J158" s="8" t="s">
        <v>4003</v>
      </c>
      <c r="K158" s="8" t="s">
        <v>83</v>
      </c>
      <c r="L158" s="56" t="s">
        <v>2512</v>
      </c>
    </row>
    <row r="159" spans="2:12">
      <c r="B159" s="18">
        <v>154</v>
      </c>
      <c r="C159" s="59" t="s">
        <v>297</v>
      </c>
      <c r="D159" s="19" t="s">
        <v>1801</v>
      </c>
      <c r="E159" s="8" t="s">
        <v>50</v>
      </c>
      <c r="F159" s="8" t="s">
        <v>3502</v>
      </c>
      <c r="G159" s="8" t="s">
        <v>4094</v>
      </c>
      <c r="H159" s="8" t="s">
        <v>4324</v>
      </c>
      <c r="I159" s="8" t="s">
        <v>4325</v>
      </c>
      <c r="J159" s="8" t="s">
        <v>4003</v>
      </c>
      <c r="K159" s="8" t="s">
        <v>112</v>
      </c>
      <c r="L159" s="56" t="s">
        <v>2512</v>
      </c>
    </row>
    <row r="160" spans="2:12">
      <c r="B160" s="18">
        <v>155</v>
      </c>
      <c r="C160" s="59" t="s">
        <v>297</v>
      </c>
      <c r="D160" s="19" t="s">
        <v>870</v>
      </c>
      <c r="E160" s="8" t="s">
        <v>47</v>
      </c>
      <c r="F160" s="8" t="s">
        <v>51</v>
      </c>
      <c r="G160" s="8" t="s">
        <v>4094</v>
      </c>
      <c r="H160" s="8" t="s">
        <v>4326</v>
      </c>
      <c r="I160" s="8" t="s">
        <v>4327</v>
      </c>
      <c r="J160" s="8" t="s">
        <v>4003</v>
      </c>
      <c r="K160" s="8" t="s">
        <v>112</v>
      </c>
      <c r="L160" s="56" t="s">
        <v>2512</v>
      </c>
    </row>
    <row r="161" spans="2:12">
      <c r="B161" s="18">
        <v>156</v>
      </c>
      <c r="C161" s="59" t="s">
        <v>297</v>
      </c>
      <c r="D161" s="19" t="s">
        <v>1760</v>
      </c>
      <c r="E161" s="8" t="s">
        <v>47</v>
      </c>
      <c r="F161" s="8" t="s">
        <v>51</v>
      </c>
      <c r="G161" s="8" t="s">
        <v>4196</v>
      </c>
      <c r="H161" s="8" t="s">
        <v>4328</v>
      </c>
      <c r="I161" s="8" t="s">
        <v>4329</v>
      </c>
      <c r="J161" s="8" t="s">
        <v>4003</v>
      </c>
      <c r="K161" s="8" t="s">
        <v>138</v>
      </c>
      <c r="L161" s="56" t="s">
        <v>2512</v>
      </c>
    </row>
    <row r="162" spans="2:12">
      <c r="B162" s="18">
        <v>157</v>
      </c>
      <c r="C162" s="59" t="s">
        <v>297</v>
      </c>
      <c r="D162" s="19" t="s">
        <v>1762</v>
      </c>
      <c r="E162" s="8" t="s">
        <v>50</v>
      </c>
      <c r="F162" s="8" t="s">
        <v>51</v>
      </c>
      <c r="G162" s="8" t="s">
        <v>4028</v>
      </c>
      <c r="H162" s="8" t="s">
        <v>4330</v>
      </c>
      <c r="I162" s="8" t="s">
        <v>4331</v>
      </c>
      <c r="J162" s="8" t="s">
        <v>4031</v>
      </c>
      <c r="K162" s="8" t="s">
        <v>135</v>
      </c>
      <c r="L162" s="56" t="s">
        <v>2512</v>
      </c>
    </row>
    <row r="163" spans="2:12">
      <c r="B163" s="18">
        <v>158</v>
      </c>
      <c r="C163" s="59" t="s">
        <v>297</v>
      </c>
      <c r="D163" s="19" t="s">
        <v>860</v>
      </c>
      <c r="E163" s="8" t="s">
        <v>47</v>
      </c>
      <c r="F163" s="8" t="s">
        <v>48</v>
      </c>
      <c r="G163" s="8" t="s">
        <v>4009</v>
      </c>
      <c r="H163" s="8" t="s">
        <v>4332</v>
      </c>
      <c r="I163" s="8" t="s">
        <v>4333</v>
      </c>
      <c r="J163" s="8" t="s">
        <v>4003</v>
      </c>
      <c r="K163" s="8" t="s">
        <v>87</v>
      </c>
      <c r="L163" s="56" t="s">
        <v>2512</v>
      </c>
    </row>
    <row r="164" spans="2:12">
      <c r="B164" s="18">
        <v>159</v>
      </c>
      <c r="C164" s="59" t="s">
        <v>297</v>
      </c>
      <c r="D164" s="19" t="s">
        <v>1494</v>
      </c>
      <c r="E164" s="8" t="s">
        <v>50</v>
      </c>
      <c r="F164" s="8" t="s">
        <v>52</v>
      </c>
      <c r="G164" s="8" t="s">
        <v>4009</v>
      </c>
      <c r="H164" s="8" t="s">
        <v>4334</v>
      </c>
      <c r="I164" s="8" t="s">
        <v>4335</v>
      </c>
      <c r="J164" s="8" t="s">
        <v>4003</v>
      </c>
      <c r="K164" s="8" t="s">
        <v>87</v>
      </c>
      <c r="L164" s="56" t="s">
        <v>2512</v>
      </c>
    </row>
    <row r="165" spans="2:12">
      <c r="B165" s="18">
        <v>160</v>
      </c>
      <c r="C165" s="59" t="s">
        <v>297</v>
      </c>
      <c r="D165" s="19" t="s">
        <v>686</v>
      </c>
      <c r="E165" s="8" t="s">
        <v>47</v>
      </c>
      <c r="F165" s="8" t="s">
        <v>48</v>
      </c>
      <c r="G165" s="8" t="s">
        <v>4009</v>
      </c>
      <c r="H165" s="8" t="s">
        <v>4336</v>
      </c>
      <c r="I165" s="8" t="s">
        <v>4337</v>
      </c>
      <c r="J165" s="8" t="s">
        <v>4003</v>
      </c>
      <c r="K165" s="8" t="s">
        <v>87</v>
      </c>
      <c r="L165" s="56" t="s">
        <v>2512</v>
      </c>
    </row>
    <row r="166" spans="2:12">
      <c r="B166" s="18">
        <v>161</v>
      </c>
      <c r="C166" s="59" t="s">
        <v>297</v>
      </c>
      <c r="D166" s="19" t="s">
        <v>425</v>
      </c>
      <c r="E166" s="8" t="s">
        <v>50</v>
      </c>
      <c r="F166" s="8" t="s">
        <v>61</v>
      </c>
      <c r="G166" s="8" t="s">
        <v>4131</v>
      </c>
      <c r="H166" s="8" t="s">
        <v>4338</v>
      </c>
      <c r="I166" s="8" t="s">
        <v>4339</v>
      </c>
      <c r="J166" s="8" t="s">
        <v>4003</v>
      </c>
      <c r="K166" s="8" t="s">
        <v>94</v>
      </c>
      <c r="L166" s="56" t="s">
        <v>2512</v>
      </c>
    </row>
    <row r="167" spans="2:12">
      <c r="B167" s="18">
        <v>162</v>
      </c>
      <c r="C167" s="59" t="s">
        <v>297</v>
      </c>
      <c r="D167" s="19" t="s">
        <v>1195</v>
      </c>
      <c r="E167" s="8" t="s">
        <v>47</v>
      </c>
      <c r="F167" s="8" t="s">
        <v>48</v>
      </c>
      <c r="G167" s="8" t="s">
        <v>4025</v>
      </c>
      <c r="H167" s="8" t="s">
        <v>4340</v>
      </c>
      <c r="I167" s="8" t="s">
        <v>4341</v>
      </c>
      <c r="J167" s="8" t="s">
        <v>4003</v>
      </c>
      <c r="K167" s="8" t="s">
        <v>117</v>
      </c>
      <c r="L167" s="56" t="s">
        <v>2512</v>
      </c>
    </row>
    <row r="168" spans="2:12">
      <c r="B168" s="18">
        <v>163</v>
      </c>
      <c r="C168" s="59" t="s">
        <v>297</v>
      </c>
      <c r="D168" s="19" t="s">
        <v>3429</v>
      </c>
      <c r="E168" s="8" t="s">
        <v>47</v>
      </c>
      <c r="F168" s="8" t="s">
        <v>48</v>
      </c>
      <c r="G168" s="8" t="s">
        <v>4342</v>
      </c>
      <c r="H168" s="8" t="s">
        <v>4343</v>
      </c>
      <c r="I168" s="8" t="s">
        <v>4344</v>
      </c>
      <c r="J168" s="8" t="s">
        <v>4003</v>
      </c>
      <c r="K168" s="8" t="s">
        <v>147</v>
      </c>
      <c r="L168" s="56" t="s">
        <v>2512</v>
      </c>
    </row>
    <row r="169" spans="2:12">
      <c r="B169" s="18">
        <v>164</v>
      </c>
      <c r="C169" s="59" t="s">
        <v>297</v>
      </c>
      <c r="D169" s="19" t="s">
        <v>2141</v>
      </c>
      <c r="E169" s="8" t="s">
        <v>50</v>
      </c>
      <c r="F169" s="8" t="s">
        <v>51</v>
      </c>
      <c r="G169" s="8" t="s">
        <v>4111</v>
      </c>
      <c r="H169" s="8" t="s">
        <v>4345</v>
      </c>
      <c r="I169" s="8" t="s">
        <v>4346</v>
      </c>
      <c r="J169" s="8" t="s">
        <v>4003</v>
      </c>
      <c r="K169" s="8" t="s">
        <v>71</v>
      </c>
      <c r="L169" s="56" t="s">
        <v>2512</v>
      </c>
    </row>
    <row r="170" spans="2:12">
      <c r="B170" s="18">
        <v>165</v>
      </c>
      <c r="C170" s="59" t="s">
        <v>297</v>
      </c>
      <c r="D170" s="19" t="s">
        <v>710</v>
      </c>
      <c r="E170" s="8" t="s">
        <v>47</v>
      </c>
      <c r="F170" s="8" t="s">
        <v>48</v>
      </c>
      <c r="G170" s="8" t="s">
        <v>4009</v>
      </c>
      <c r="H170" s="8" t="s">
        <v>4347</v>
      </c>
      <c r="I170" s="8" t="s">
        <v>4348</v>
      </c>
      <c r="J170" s="8" t="s">
        <v>4003</v>
      </c>
      <c r="K170" s="8" t="s">
        <v>87</v>
      </c>
      <c r="L170" s="56" t="s">
        <v>2512</v>
      </c>
    </row>
    <row r="171" spans="2:12">
      <c r="B171" s="18">
        <v>166</v>
      </c>
      <c r="C171" s="59" t="s">
        <v>297</v>
      </c>
      <c r="D171" s="19" t="s">
        <v>1753</v>
      </c>
      <c r="E171" s="8" t="s">
        <v>47</v>
      </c>
      <c r="F171" s="8" t="s">
        <v>48</v>
      </c>
      <c r="G171" s="8" t="s">
        <v>4349</v>
      </c>
      <c r="H171" s="8" t="s">
        <v>4338</v>
      </c>
      <c r="I171" s="8" t="s">
        <v>4350</v>
      </c>
      <c r="J171" s="8" t="s">
        <v>4003</v>
      </c>
      <c r="K171" s="8" t="s">
        <v>150</v>
      </c>
      <c r="L171" s="56" t="s">
        <v>2512</v>
      </c>
    </row>
    <row r="172" spans="2:12">
      <c r="B172" s="18">
        <v>167</v>
      </c>
      <c r="C172" s="59" t="s">
        <v>297</v>
      </c>
      <c r="D172" s="19" t="s">
        <v>1481</v>
      </c>
      <c r="E172" s="8" t="s">
        <v>50</v>
      </c>
      <c r="F172" s="8" t="s">
        <v>53</v>
      </c>
      <c r="G172" s="8" t="s">
        <v>4131</v>
      </c>
      <c r="H172" s="8" t="s">
        <v>4351</v>
      </c>
      <c r="I172" s="8" t="s">
        <v>4352</v>
      </c>
      <c r="J172" s="8" t="s">
        <v>4003</v>
      </c>
      <c r="K172" s="8" t="s">
        <v>94</v>
      </c>
      <c r="L172" s="56" t="s">
        <v>2512</v>
      </c>
    </row>
    <row r="173" spans="2:12">
      <c r="B173" s="18">
        <v>168</v>
      </c>
      <c r="C173" s="59" t="s">
        <v>297</v>
      </c>
      <c r="D173" s="19" t="s">
        <v>1439</v>
      </c>
      <c r="E173" s="8" t="s">
        <v>47</v>
      </c>
      <c r="F173" s="8" t="s">
        <v>59</v>
      </c>
      <c r="G173" s="8" t="s">
        <v>4070</v>
      </c>
      <c r="H173" s="8" t="s">
        <v>4353</v>
      </c>
      <c r="I173" s="8" t="s">
        <v>4354</v>
      </c>
      <c r="J173" s="8" t="s">
        <v>4003</v>
      </c>
      <c r="K173" s="8" t="s">
        <v>64</v>
      </c>
      <c r="L173" s="56" t="s">
        <v>2512</v>
      </c>
    </row>
    <row r="174" spans="2:12">
      <c r="B174" s="18">
        <v>169</v>
      </c>
      <c r="C174" s="59" t="s">
        <v>297</v>
      </c>
      <c r="D174" s="19" t="s">
        <v>2663</v>
      </c>
      <c r="E174" s="8" t="s">
        <v>47</v>
      </c>
      <c r="F174" s="8" t="s">
        <v>178</v>
      </c>
      <c r="G174" s="8" t="s">
        <v>4006</v>
      </c>
      <c r="H174" s="8" t="s">
        <v>4355</v>
      </c>
      <c r="I174" s="8" t="s">
        <v>4356</v>
      </c>
      <c r="J174" s="8" t="s">
        <v>4003</v>
      </c>
      <c r="K174" s="8" t="s">
        <v>2557</v>
      </c>
      <c r="L174" s="56" t="s">
        <v>2512</v>
      </c>
    </row>
    <row r="175" spans="2:12">
      <c r="B175" s="18">
        <v>170</v>
      </c>
      <c r="C175" s="59" t="s">
        <v>297</v>
      </c>
      <c r="D175" s="19" t="s">
        <v>1757</v>
      </c>
      <c r="E175" s="8" t="s">
        <v>50</v>
      </c>
      <c r="F175" s="8" t="s">
        <v>52</v>
      </c>
      <c r="G175" s="8" t="s">
        <v>4028</v>
      </c>
      <c r="H175" s="8" t="s">
        <v>4357</v>
      </c>
      <c r="I175" s="8" t="s">
        <v>4358</v>
      </c>
      <c r="J175" s="8" t="s">
        <v>4031</v>
      </c>
      <c r="K175" s="8" t="s">
        <v>135</v>
      </c>
      <c r="L175" s="56" t="s">
        <v>2512</v>
      </c>
    </row>
    <row r="176" spans="2:12">
      <c r="B176" s="18">
        <v>171</v>
      </c>
      <c r="C176" s="59" t="s">
        <v>297</v>
      </c>
      <c r="D176" s="19" t="s">
        <v>1382</v>
      </c>
      <c r="E176" s="8" t="s">
        <v>50</v>
      </c>
      <c r="F176" s="8" t="s">
        <v>51</v>
      </c>
      <c r="G176" s="8" t="s">
        <v>4028</v>
      </c>
      <c r="H176" s="8" t="s">
        <v>4359</v>
      </c>
      <c r="I176" s="8" t="s">
        <v>4360</v>
      </c>
      <c r="J176" s="8" t="s">
        <v>4031</v>
      </c>
      <c r="K176" s="8" t="s">
        <v>135</v>
      </c>
      <c r="L176" s="56" t="s">
        <v>2512</v>
      </c>
    </row>
    <row r="177" spans="2:12">
      <c r="B177" s="18">
        <v>172</v>
      </c>
      <c r="C177" s="59" t="s">
        <v>297</v>
      </c>
      <c r="D177" s="19" t="s">
        <v>926</v>
      </c>
      <c r="E177" s="8" t="s">
        <v>47</v>
      </c>
      <c r="F177" s="8" t="s">
        <v>48</v>
      </c>
      <c r="G177" s="8" t="s">
        <v>4025</v>
      </c>
      <c r="H177" s="8" t="s">
        <v>4361</v>
      </c>
      <c r="I177" s="8" t="s">
        <v>4362</v>
      </c>
      <c r="J177" s="8" t="s">
        <v>4003</v>
      </c>
      <c r="K177" s="8" t="s">
        <v>117</v>
      </c>
      <c r="L177" s="56" t="s">
        <v>2512</v>
      </c>
    </row>
    <row r="178" spans="2:12">
      <c r="B178" s="18">
        <v>173</v>
      </c>
      <c r="C178" s="59" t="s">
        <v>63</v>
      </c>
      <c r="D178" s="19" t="s">
        <v>183</v>
      </c>
      <c r="E178" s="8" t="s">
        <v>47</v>
      </c>
      <c r="F178" s="8" t="s">
        <v>48</v>
      </c>
      <c r="G178" s="8" t="s">
        <v>4038</v>
      </c>
      <c r="H178" s="8" t="s">
        <v>4363</v>
      </c>
      <c r="I178" s="8" t="s">
        <v>4364</v>
      </c>
      <c r="J178" s="8" t="s">
        <v>4003</v>
      </c>
      <c r="K178" s="8" t="s">
        <v>73</v>
      </c>
      <c r="L178" s="56" t="s">
        <v>2512</v>
      </c>
    </row>
    <row r="179" spans="2:12">
      <c r="B179" s="18">
        <v>174</v>
      </c>
      <c r="C179" s="59" t="s">
        <v>297</v>
      </c>
      <c r="D179" s="19" t="s">
        <v>1029</v>
      </c>
      <c r="E179" s="8" t="s">
        <v>47</v>
      </c>
      <c r="F179" s="8" t="s">
        <v>48</v>
      </c>
      <c r="G179" s="8" t="s">
        <v>4062</v>
      </c>
      <c r="H179" s="8" t="s">
        <v>4365</v>
      </c>
      <c r="I179" s="8" t="s">
        <v>4366</v>
      </c>
      <c r="J179" s="8" t="s">
        <v>4003</v>
      </c>
      <c r="K179" s="8" t="s">
        <v>75</v>
      </c>
      <c r="L179" s="56" t="s">
        <v>2512</v>
      </c>
    </row>
    <row r="180" spans="2:12">
      <c r="B180" s="18">
        <v>175</v>
      </c>
      <c r="C180" s="59" t="s">
        <v>297</v>
      </c>
      <c r="D180" s="19" t="s">
        <v>1548</v>
      </c>
      <c r="E180" s="8" t="s">
        <v>47</v>
      </c>
      <c r="F180" s="8" t="s">
        <v>51</v>
      </c>
      <c r="G180" s="8" t="s">
        <v>4094</v>
      </c>
      <c r="H180" s="8" t="s">
        <v>4367</v>
      </c>
      <c r="I180" s="8" t="s">
        <v>4368</v>
      </c>
      <c r="J180" s="8" t="s">
        <v>4003</v>
      </c>
      <c r="K180" s="8" t="s">
        <v>112</v>
      </c>
      <c r="L180" s="56" t="s">
        <v>2512</v>
      </c>
    </row>
    <row r="181" spans="2:12">
      <c r="B181" s="18">
        <v>176</v>
      </c>
      <c r="C181" s="59" t="s">
        <v>297</v>
      </c>
      <c r="D181" s="19" t="s">
        <v>385</v>
      </c>
      <c r="E181" s="8" t="s">
        <v>50</v>
      </c>
      <c r="F181" s="8" t="s">
        <v>48</v>
      </c>
      <c r="G181" s="8" t="s">
        <v>4028</v>
      </c>
      <c r="H181" s="8" t="s">
        <v>3777</v>
      </c>
      <c r="I181" s="8" t="s">
        <v>4369</v>
      </c>
      <c r="J181" s="8" t="s">
        <v>4031</v>
      </c>
      <c r="K181" s="8" t="s">
        <v>135</v>
      </c>
      <c r="L181" s="56" t="s">
        <v>2512</v>
      </c>
    </row>
    <row r="182" spans="2:12">
      <c r="B182" s="18">
        <v>177</v>
      </c>
      <c r="C182" s="59" t="s">
        <v>297</v>
      </c>
      <c r="D182" s="19" t="s">
        <v>1728</v>
      </c>
      <c r="E182" s="8" t="s">
        <v>50</v>
      </c>
      <c r="F182" s="8" t="s">
        <v>48</v>
      </c>
      <c r="G182" s="8" t="s">
        <v>4111</v>
      </c>
      <c r="H182" s="8" t="s">
        <v>4370</v>
      </c>
      <c r="I182" s="8" t="s">
        <v>4371</v>
      </c>
      <c r="J182" s="8" t="s">
        <v>4003</v>
      </c>
      <c r="K182" s="8" t="s">
        <v>71</v>
      </c>
      <c r="L182" s="56" t="s">
        <v>2512</v>
      </c>
    </row>
    <row r="183" spans="2:12">
      <c r="B183" s="18">
        <v>178</v>
      </c>
      <c r="C183" s="59" t="s">
        <v>297</v>
      </c>
      <c r="D183" s="19" t="s">
        <v>945</v>
      </c>
      <c r="E183" s="8" t="s">
        <v>47</v>
      </c>
      <c r="F183" s="8" t="s">
        <v>51</v>
      </c>
      <c r="G183" s="8" t="s">
        <v>4094</v>
      </c>
      <c r="H183" s="8" t="s">
        <v>4372</v>
      </c>
      <c r="I183" s="8" t="s">
        <v>4373</v>
      </c>
      <c r="J183" s="8" t="s">
        <v>4003</v>
      </c>
      <c r="K183" s="8" t="s">
        <v>112</v>
      </c>
      <c r="L183" s="56" t="s">
        <v>2512</v>
      </c>
    </row>
    <row r="184" spans="2:12">
      <c r="B184" s="18">
        <v>179</v>
      </c>
      <c r="C184" s="59" t="s">
        <v>297</v>
      </c>
      <c r="D184" s="19" t="s">
        <v>1558</v>
      </c>
      <c r="E184" s="8" t="s">
        <v>50</v>
      </c>
      <c r="F184" s="8" t="s">
        <v>51</v>
      </c>
      <c r="G184" s="8" t="s">
        <v>4094</v>
      </c>
      <c r="H184" s="8" t="s">
        <v>4374</v>
      </c>
      <c r="I184" s="8" t="s">
        <v>4375</v>
      </c>
      <c r="J184" s="8" t="s">
        <v>4003</v>
      </c>
      <c r="K184" s="8" t="s">
        <v>112</v>
      </c>
      <c r="L184" s="56" t="s">
        <v>2512</v>
      </c>
    </row>
    <row r="185" spans="2:12">
      <c r="B185" s="18">
        <v>180</v>
      </c>
      <c r="C185" s="59" t="s">
        <v>297</v>
      </c>
      <c r="D185" s="19" t="s">
        <v>3349</v>
      </c>
      <c r="E185" s="8" t="s">
        <v>47</v>
      </c>
      <c r="F185" s="8" t="s">
        <v>51</v>
      </c>
      <c r="G185" s="8" t="s">
        <v>4006</v>
      </c>
      <c r="H185" s="8" t="s">
        <v>4376</v>
      </c>
      <c r="I185" s="8" t="s">
        <v>4377</v>
      </c>
      <c r="J185" s="8" t="s">
        <v>4003</v>
      </c>
      <c r="K185" s="8" t="s">
        <v>2557</v>
      </c>
      <c r="L185" s="56" t="s">
        <v>2512</v>
      </c>
    </row>
    <row r="186" spans="2:12">
      <c r="B186" s="18">
        <v>181</v>
      </c>
      <c r="C186" s="59" t="s">
        <v>297</v>
      </c>
      <c r="D186" s="19" t="s">
        <v>815</v>
      </c>
      <c r="E186" s="8" t="s">
        <v>47</v>
      </c>
      <c r="F186" s="8" t="s">
        <v>61</v>
      </c>
      <c r="G186" s="8" t="s">
        <v>4006</v>
      </c>
      <c r="H186" s="8" t="s">
        <v>4378</v>
      </c>
      <c r="I186" s="8" t="s">
        <v>4379</v>
      </c>
      <c r="J186" s="8" t="s">
        <v>4003</v>
      </c>
      <c r="K186" s="8" t="s">
        <v>2557</v>
      </c>
      <c r="L186" s="56" t="s">
        <v>2512</v>
      </c>
    </row>
    <row r="187" spans="2:12">
      <c r="B187" s="18">
        <v>182</v>
      </c>
      <c r="C187" s="59" t="s">
        <v>297</v>
      </c>
      <c r="D187" s="19" t="s">
        <v>553</v>
      </c>
      <c r="E187" s="8" t="s">
        <v>47</v>
      </c>
      <c r="F187" s="8" t="s">
        <v>57</v>
      </c>
      <c r="G187" s="8" t="s">
        <v>4012</v>
      </c>
      <c r="H187" s="8" t="s">
        <v>4380</v>
      </c>
      <c r="I187" s="8" t="s">
        <v>4381</v>
      </c>
      <c r="J187" s="8" t="s">
        <v>4003</v>
      </c>
      <c r="K187" s="8" t="s">
        <v>83</v>
      </c>
      <c r="L187" s="56" t="s">
        <v>2512</v>
      </c>
    </row>
    <row r="188" spans="2:12">
      <c r="B188" s="18">
        <v>183</v>
      </c>
      <c r="C188" s="59" t="s">
        <v>297</v>
      </c>
      <c r="D188" s="19" t="s">
        <v>1364</v>
      </c>
      <c r="E188" s="8" t="s">
        <v>50</v>
      </c>
      <c r="F188" s="8" t="s">
        <v>151</v>
      </c>
      <c r="G188" s="8" t="s">
        <v>4065</v>
      </c>
      <c r="H188" s="8" t="s">
        <v>4382</v>
      </c>
      <c r="I188" s="8" t="s">
        <v>4383</v>
      </c>
      <c r="J188" s="8" t="s">
        <v>4003</v>
      </c>
      <c r="K188" s="8" t="s">
        <v>84</v>
      </c>
      <c r="L188" s="56" t="s">
        <v>2512</v>
      </c>
    </row>
    <row r="189" spans="2:12">
      <c r="B189" s="18">
        <v>184</v>
      </c>
      <c r="C189" s="59" t="s">
        <v>297</v>
      </c>
      <c r="D189" s="19" t="s">
        <v>1990</v>
      </c>
      <c r="E189" s="8" t="s">
        <v>50</v>
      </c>
      <c r="F189" s="8" t="s">
        <v>48</v>
      </c>
      <c r="G189" s="8" t="s">
        <v>4065</v>
      </c>
      <c r="H189" s="8" t="s">
        <v>4384</v>
      </c>
      <c r="I189" s="8" t="s">
        <v>4385</v>
      </c>
      <c r="J189" s="8" t="s">
        <v>4003</v>
      </c>
      <c r="K189" s="8" t="s">
        <v>84</v>
      </c>
      <c r="L189" s="56" t="s">
        <v>2512</v>
      </c>
    </row>
    <row r="190" spans="2:12">
      <c r="B190" s="18">
        <v>185</v>
      </c>
      <c r="C190" s="59" t="s">
        <v>297</v>
      </c>
      <c r="D190" s="19" t="s">
        <v>987</v>
      </c>
      <c r="E190" s="8" t="s">
        <v>47</v>
      </c>
      <c r="F190" s="8" t="s">
        <v>48</v>
      </c>
      <c r="G190" s="8" t="s">
        <v>4062</v>
      </c>
      <c r="H190" s="8" t="s">
        <v>4386</v>
      </c>
      <c r="I190" s="8" t="s">
        <v>4387</v>
      </c>
      <c r="J190" s="8" t="s">
        <v>4003</v>
      </c>
      <c r="K190" s="8" t="s">
        <v>75</v>
      </c>
      <c r="L190" s="56" t="s">
        <v>2512</v>
      </c>
    </row>
    <row r="191" spans="2:12">
      <c r="B191" s="18">
        <v>186</v>
      </c>
      <c r="C191" s="59" t="s">
        <v>297</v>
      </c>
      <c r="D191" s="19" t="s">
        <v>2203</v>
      </c>
      <c r="E191" s="8" t="s">
        <v>47</v>
      </c>
      <c r="F191" s="8" t="s">
        <v>59</v>
      </c>
      <c r="G191" s="8" t="s">
        <v>4094</v>
      </c>
      <c r="H191" s="8" t="s">
        <v>4388</v>
      </c>
      <c r="I191" s="8" t="s">
        <v>4389</v>
      </c>
      <c r="J191" s="8" t="s">
        <v>4003</v>
      </c>
      <c r="K191" s="8" t="s">
        <v>112</v>
      </c>
      <c r="L191" s="56" t="s">
        <v>2512</v>
      </c>
    </row>
    <row r="192" spans="2:12">
      <c r="B192" s="18">
        <v>187</v>
      </c>
      <c r="C192" s="59" t="s">
        <v>297</v>
      </c>
      <c r="D192" s="19" t="s">
        <v>3724</v>
      </c>
      <c r="E192" s="8" t="s">
        <v>50</v>
      </c>
      <c r="F192" s="8" t="s">
        <v>57</v>
      </c>
      <c r="G192" s="8" t="s">
        <v>4006</v>
      </c>
      <c r="H192" s="8" t="s">
        <v>4390</v>
      </c>
      <c r="I192" s="8" t="s">
        <v>4391</v>
      </c>
      <c r="J192" s="8" t="s">
        <v>4003</v>
      </c>
      <c r="K192" s="8" t="s">
        <v>2557</v>
      </c>
      <c r="L192" s="56" t="s">
        <v>2512</v>
      </c>
    </row>
    <row r="193" spans="2:12">
      <c r="B193" s="18">
        <v>188</v>
      </c>
      <c r="C193" s="59" t="s">
        <v>297</v>
      </c>
      <c r="D193" s="19" t="s">
        <v>1685</v>
      </c>
      <c r="E193" s="8" t="s">
        <v>50</v>
      </c>
      <c r="F193" s="8" t="s">
        <v>51</v>
      </c>
      <c r="G193" s="8" t="s">
        <v>4070</v>
      </c>
      <c r="H193" s="8" t="s">
        <v>4392</v>
      </c>
      <c r="I193" s="8" t="s">
        <v>4393</v>
      </c>
      <c r="J193" s="8" t="s">
        <v>4003</v>
      </c>
      <c r="K193" s="8" t="s">
        <v>64</v>
      </c>
      <c r="L193" s="56" t="s">
        <v>2512</v>
      </c>
    </row>
    <row r="194" spans="2:12">
      <c r="B194" s="18">
        <v>189</v>
      </c>
      <c r="C194" s="59" t="s">
        <v>63</v>
      </c>
      <c r="D194" s="19" t="s">
        <v>2032</v>
      </c>
      <c r="E194" s="8" t="s">
        <v>47</v>
      </c>
      <c r="F194" s="8" t="s">
        <v>48</v>
      </c>
      <c r="G194" s="8" t="s">
        <v>4038</v>
      </c>
      <c r="H194" s="8" t="s">
        <v>4394</v>
      </c>
      <c r="I194" s="8" t="s">
        <v>4395</v>
      </c>
      <c r="J194" s="8" t="s">
        <v>4003</v>
      </c>
      <c r="K194" s="8" t="s">
        <v>73</v>
      </c>
      <c r="L194" s="56" t="s">
        <v>2512</v>
      </c>
    </row>
    <row r="195" spans="2:12">
      <c r="B195" s="18">
        <v>190</v>
      </c>
      <c r="C195" s="59" t="s">
        <v>297</v>
      </c>
      <c r="D195" s="19" t="s">
        <v>738</v>
      </c>
      <c r="E195" s="8" t="s">
        <v>50</v>
      </c>
      <c r="F195" s="8" t="s">
        <v>51</v>
      </c>
      <c r="G195" s="8" t="s">
        <v>4070</v>
      </c>
      <c r="H195" s="8" t="s">
        <v>4396</v>
      </c>
      <c r="I195" s="8" t="s">
        <v>4397</v>
      </c>
      <c r="J195" s="8" t="s">
        <v>4003</v>
      </c>
      <c r="K195" s="8" t="s">
        <v>64</v>
      </c>
      <c r="L195" s="56" t="s">
        <v>2512</v>
      </c>
    </row>
    <row r="196" spans="2:12">
      <c r="B196" s="18">
        <v>191</v>
      </c>
      <c r="C196" s="59" t="s">
        <v>297</v>
      </c>
      <c r="D196" s="19" t="s">
        <v>2469</v>
      </c>
      <c r="E196" s="8" t="s">
        <v>47</v>
      </c>
      <c r="F196" s="8" t="s">
        <v>59</v>
      </c>
      <c r="G196" s="8" t="s">
        <v>4038</v>
      </c>
      <c r="H196" s="8" t="s">
        <v>4398</v>
      </c>
      <c r="I196" s="8" t="s">
        <v>4399</v>
      </c>
      <c r="J196" s="8" t="s">
        <v>4003</v>
      </c>
      <c r="K196" s="8" t="s">
        <v>73</v>
      </c>
      <c r="L196" s="56" t="s">
        <v>2512</v>
      </c>
    </row>
    <row r="197" spans="2:12">
      <c r="B197" s="18">
        <v>192</v>
      </c>
      <c r="C197" s="59" t="s">
        <v>297</v>
      </c>
      <c r="D197" s="19" t="s">
        <v>2038</v>
      </c>
      <c r="E197" s="8" t="s">
        <v>47</v>
      </c>
      <c r="F197" s="8" t="s">
        <v>51</v>
      </c>
      <c r="G197" s="8" t="s">
        <v>4038</v>
      </c>
      <c r="H197" s="8" t="s">
        <v>4400</v>
      </c>
      <c r="I197" s="8" t="s">
        <v>4401</v>
      </c>
      <c r="J197" s="8" t="s">
        <v>4003</v>
      </c>
      <c r="K197" s="8" t="s">
        <v>73</v>
      </c>
      <c r="L197" s="56" t="s">
        <v>2512</v>
      </c>
    </row>
    <row r="198" spans="2:12">
      <c r="B198" s="18">
        <v>193</v>
      </c>
      <c r="C198" s="59" t="s">
        <v>297</v>
      </c>
      <c r="D198" s="19" t="s">
        <v>1786</v>
      </c>
      <c r="E198" s="8" t="s">
        <v>47</v>
      </c>
      <c r="F198" s="8" t="s">
        <v>51</v>
      </c>
      <c r="G198" s="8" t="s">
        <v>4038</v>
      </c>
      <c r="H198" s="8" t="s">
        <v>4402</v>
      </c>
      <c r="I198" s="8" t="s">
        <v>4403</v>
      </c>
      <c r="J198" s="8" t="s">
        <v>4003</v>
      </c>
      <c r="K198" s="8" t="s">
        <v>73</v>
      </c>
      <c r="L198" s="56" t="s">
        <v>2512</v>
      </c>
    </row>
    <row r="199" spans="2:12">
      <c r="B199" s="18">
        <v>194</v>
      </c>
      <c r="C199" s="59" t="s">
        <v>297</v>
      </c>
      <c r="D199" s="19" t="s">
        <v>2253</v>
      </c>
      <c r="E199" s="8" t="s">
        <v>50</v>
      </c>
      <c r="F199" s="8" t="s">
        <v>48</v>
      </c>
      <c r="G199" s="8" t="s">
        <v>4065</v>
      </c>
      <c r="H199" s="8" t="s">
        <v>4404</v>
      </c>
      <c r="I199" s="8" t="s">
        <v>4405</v>
      </c>
      <c r="J199" s="8" t="s">
        <v>4003</v>
      </c>
      <c r="K199" s="8" t="s">
        <v>84</v>
      </c>
      <c r="L199" s="56" t="s">
        <v>2512</v>
      </c>
    </row>
    <row r="200" spans="2:12">
      <c r="B200" s="18">
        <v>195</v>
      </c>
      <c r="C200" s="59" t="s">
        <v>297</v>
      </c>
      <c r="D200" s="19" t="s">
        <v>1928</v>
      </c>
      <c r="E200" s="8" t="s">
        <v>50</v>
      </c>
      <c r="F200" s="8" t="s">
        <v>48</v>
      </c>
      <c r="G200" s="8" t="s">
        <v>4025</v>
      </c>
      <c r="H200" s="8" t="s">
        <v>4406</v>
      </c>
      <c r="I200" s="8" t="s">
        <v>4407</v>
      </c>
      <c r="J200" s="8" t="s">
        <v>4003</v>
      </c>
      <c r="K200" s="8" t="s">
        <v>117</v>
      </c>
      <c r="L200" s="56" t="s">
        <v>2512</v>
      </c>
    </row>
    <row r="201" spans="2:12">
      <c r="B201" s="18">
        <v>196</v>
      </c>
      <c r="C201" s="59" t="s">
        <v>297</v>
      </c>
      <c r="D201" s="19" t="s">
        <v>1617</v>
      </c>
      <c r="E201" s="8" t="s">
        <v>47</v>
      </c>
      <c r="F201" s="8" t="s">
        <v>48</v>
      </c>
      <c r="G201" s="8" t="s">
        <v>4000</v>
      </c>
      <c r="H201" s="8" t="s">
        <v>4408</v>
      </c>
      <c r="I201" s="8" t="s">
        <v>4409</v>
      </c>
      <c r="J201" s="8" t="s">
        <v>4003</v>
      </c>
      <c r="K201" s="8" t="s">
        <v>89</v>
      </c>
      <c r="L201" s="56" t="s">
        <v>2512</v>
      </c>
    </row>
    <row r="202" spans="2:12">
      <c r="B202" s="18">
        <v>197</v>
      </c>
      <c r="C202" s="59" t="s">
        <v>297</v>
      </c>
      <c r="D202" s="19" t="s">
        <v>1588</v>
      </c>
      <c r="E202" s="8" t="s">
        <v>50</v>
      </c>
      <c r="F202" s="8" t="s">
        <v>51</v>
      </c>
      <c r="G202" s="8" t="s">
        <v>4000</v>
      </c>
      <c r="H202" s="8" t="s">
        <v>4410</v>
      </c>
      <c r="I202" s="8" t="s">
        <v>4411</v>
      </c>
      <c r="J202" s="8" t="s">
        <v>4003</v>
      </c>
      <c r="K202" s="8" t="s">
        <v>89</v>
      </c>
      <c r="L202" s="56" t="s">
        <v>2512</v>
      </c>
    </row>
    <row r="203" spans="2:12">
      <c r="B203" s="18">
        <v>198</v>
      </c>
      <c r="C203" s="59" t="s">
        <v>297</v>
      </c>
      <c r="D203" s="19" t="s">
        <v>1034</v>
      </c>
      <c r="E203" s="8" t="s">
        <v>50</v>
      </c>
      <c r="F203" s="8" t="s">
        <v>51</v>
      </c>
      <c r="G203" s="8" t="s">
        <v>4062</v>
      </c>
      <c r="H203" s="8" t="s">
        <v>4412</v>
      </c>
      <c r="I203" s="8" t="s">
        <v>4413</v>
      </c>
      <c r="J203" s="8" t="s">
        <v>4003</v>
      </c>
      <c r="K203" s="8" t="s">
        <v>75</v>
      </c>
      <c r="L203" s="56" t="s">
        <v>2512</v>
      </c>
    </row>
    <row r="204" spans="2:12">
      <c r="B204" s="18">
        <v>199</v>
      </c>
      <c r="C204" s="59" t="s">
        <v>297</v>
      </c>
      <c r="D204" s="19" t="s">
        <v>399</v>
      </c>
      <c r="E204" s="8" t="s">
        <v>47</v>
      </c>
      <c r="F204" s="8" t="s">
        <v>48</v>
      </c>
      <c r="G204" s="8" t="s">
        <v>4062</v>
      </c>
      <c r="H204" s="8" t="s">
        <v>4414</v>
      </c>
      <c r="I204" s="8" t="s">
        <v>4415</v>
      </c>
      <c r="J204" s="8" t="s">
        <v>4003</v>
      </c>
      <c r="K204" s="8" t="s">
        <v>75</v>
      </c>
      <c r="L204" s="56" t="s">
        <v>2512</v>
      </c>
    </row>
    <row r="205" spans="2:12">
      <c r="B205" s="18">
        <v>200</v>
      </c>
      <c r="C205" s="59" t="s">
        <v>297</v>
      </c>
      <c r="D205" s="19" t="s">
        <v>3156</v>
      </c>
      <c r="E205" s="8" t="s">
        <v>47</v>
      </c>
      <c r="F205" s="8" t="s">
        <v>53</v>
      </c>
      <c r="G205" s="8" t="s">
        <v>4006</v>
      </c>
      <c r="H205" s="8" t="s">
        <v>4416</v>
      </c>
      <c r="I205" s="8" t="s">
        <v>4417</v>
      </c>
      <c r="J205" s="8" t="s">
        <v>4003</v>
      </c>
      <c r="K205" s="8" t="s">
        <v>2557</v>
      </c>
      <c r="L205" s="56" t="s">
        <v>2512</v>
      </c>
    </row>
    <row r="206" spans="2:12">
      <c r="B206" s="18">
        <v>201</v>
      </c>
      <c r="C206" s="59" t="s">
        <v>297</v>
      </c>
      <c r="D206" s="19" t="s">
        <v>1193</v>
      </c>
      <c r="E206" s="8" t="s">
        <v>50</v>
      </c>
      <c r="F206" s="8" t="s">
        <v>53</v>
      </c>
      <c r="G206" s="8" t="s">
        <v>4000</v>
      </c>
      <c r="H206" s="8" t="s">
        <v>4418</v>
      </c>
      <c r="I206" s="8" t="s">
        <v>4419</v>
      </c>
      <c r="J206" s="8" t="s">
        <v>4003</v>
      </c>
      <c r="K206" s="8" t="s">
        <v>89</v>
      </c>
      <c r="L206" s="56" t="s">
        <v>2512</v>
      </c>
    </row>
    <row r="207" spans="2:12">
      <c r="B207" s="18">
        <v>202</v>
      </c>
      <c r="C207" s="59" t="s">
        <v>297</v>
      </c>
      <c r="D207" s="19" t="s">
        <v>2773</v>
      </c>
      <c r="E207" s="8" t="s">
        <v>47</v>
      </c>
      <c r="F207" s="8" t="s">
        <v>51</v>
      </c>
      <c r="G207" s="8" t="s">
        <v>4006</v>
      </c>
      <c r="H207" s="8" t="s">
        <v>4420</v>
      </c>
      <c r="I207" s="8" t="s">
        <v>4421</v>
      </c>
      <c r="J207" s="8" t="s">
        <v>4003</v>
      </c>
      <c r="K207" s="8" t="s">
        <v>2557</v>
      </c>
      <c r="L207" s="56" t="s">
        <v>2512</v>
      </c>
    </row>
    <row r="208" spans="2:12">
      <c r="B208" s="18">
        <v>203</v>
      </c>
      <c r="C208" s="59" t="s">
        <v>297</v>
      </c>
      <c r="D208" s="19" t="s">
        <v>2044</v>
      </c>
      <c r="E208" s="8" t="s">
        <v>50</v>
      </c>
      <c r="F208" s="8" t="s">
        <v>51</v>
      </c>
      <c r="G208" s="8" t="s">
        <v>4070</v>
      </c>
      <c r="H208" s="8" t="s">
        <v>4422</v>
      </c>
      <c r="I208" s="8" t="s">
        <v>4423</v>
      </c>
      <c r="J208" s="8" t="s">
        <v>4003</v>
      </c>
      <c r="K208" s="8" t="s">
        <v>64</v>
      </c>
      <c r="L208" s="56" t="s">
        <v>2512</v>
      </c>
    </row>
    <row r="209" spans="2:12">
      <c r="B209" s="18">
        <v>204</v>
      </c>
      <c r="C209" s="59" t="s">
        <v>297</v>
      </c>
      <c r="D209" s="19" t="s">
        <v>269</v>
      </c>
      <c r="E209" s="8" t="s">
        <v>47</v>
      </c>
      <c r="F209" s="8" t="s">
        <v>48</v>
      </c>
      <c r="G209" s="8" t="s">
        <v>4116</v>
      </c>
      <c r="H209" s="8" t="s">
        <v>4424</v>
      </c>
      <c r="I209" s="8" t="s">
        <v>4425</v>
      </c>
      <c r="J209" s="8" t="s">
        <v>4003</v>
      </c>
      <c r="K209" s="8" t="s">
        <v>91</v>
      </c>
      <c r="L209" s="56" t="s">
        <v>2512</v>
      </c>
    </row>
    <row r="210" spans="2:12">
      <c r="B210" s="18">
        <v>205</v>
      </c>
      <c r="C210" s="59" t="s">
        <v>297</v>
      </c>
      <c r="D210" s="19" t="s">
        <v>1170</v>
      </c>
      <c r="E210" s="8" t="s">
        <v>47</v>
      </c>
      <c r="F210" s="8" t="s">
        <v>57</v>
      </c>
      <c r="G210" s="8" t="s">
        <v>4070</v>
      </c>
      <c r="H210" s="8" t="s">
        <v>4426</v>
      </c>
      <c r="I210" s="8" t="s">
        <v>4427</v>
      </c>
      <c r="J210" s="8" t="s">
        <v>4003</v>
      </c>
      <c r="K210" s="8" t="s">
        <v>64</v>
      </c>
      <c r="L210" s="56" t="s">
        <v>2512</v>
      </c>
    </row>
    <row r="211" spans="2:12">
      <c r="B211" s="18">
        <v>206</v>
      </c>
      <c r="C211" s="59" t="s">
        <v>297</v>
      </c>
      <c r="D211" s="19" t="s">
        <v>559</v>
      </c>
      <c r="E211" s="8" t="s">
        <v>50</v>
      </c>
      <c r="F211" s="8" t="s">
        <v>51</v>
      </c>
      <c r="G211" s="8" t="s">
        <v>4062</v>
      </c>
      <c r="H211" s="8" t="s">
        <v>4428</v>
      </c>
      <c r="I211" s="8" t="s">
        <v>4429</v>
      </c>
      <c r="J211" s="8" t="s">
        <v>4003</v>
      </c>
      <c r="K211" s="8" t="s">
        <v>75</v>
      </c>
      <c r="L211" s="56" t="s">
        <v>2512</v>
      </c>
    </row>
    <row r="212" spans="2:12">
      <c r="B212" s="18">
        <v>207</v>
      </c>
      <c r="C212" s="59" t="s">
        <v>76</v>
      </c>
      <c r="D212" s="19" t="s">
        <v>250</v>
      </c>
      <c r="E212" s="8" t="s">
        <v>47</v>
      </c>
      <c r="F212" s="8" t="s">
        <v>59</v>
      </c>
      <c r="G212" s="8" t="s">
        <v>4038</v>
      </c>
      <c r="H212" s="8" t="s">
        <v>4430</v>
      </c>
      <c r="I212" s="8" t="s">
        <v>4431</v>
      </c>
      <c r="J212" s="8" t="s">
        <v>4003</v>
      </c>
      <c r="K212" s="8" t="s">
        <v>73</v>
      </c>
      <c r="L212" s="56" t="s">
        <v>2512</v>
      </c>
    </row>
    <row r="213" spans="2:12">
      <c r="B213" s="18">
        <v>208</v>
      </c>
      <c r="C213" s="59" t="s">
        <v>297</v>
      </c>
      <c r="D213" s="19" t="s">
        <v>2320</v>
      </c>
      <c r="E213" s="8" t="s">
        <v>47</v>
      </c>
      <c r="F213" s="8" t="s">
        <v>59</v>
      </c>
      <c r="G213" s="8" t="s">
        <v>4038</v>
      </c>
      <c r="H213" s="8" t="s">
        <v>4432</v>
      </c>
      <c r="I213" s="8" t="s">
        <v>4433</v>
      </c>
      <c r="J213" s="8" t="s">
        <v>4003</v>
      </c>
      <c r="K213" s="8" t="s">
        <v>73</v>
      </c>
      <c r="L213" s="56" t="s">
        <v>2512</v>
      </c>
    </row>
    <row r="214" spans="2:12">
      <c r="B214" s="18">
        <v>209</v>
      </c>
      <c r="C214" s="59" t="s">
        <v>297</v>
      </c>
      <c r="D214" s="19" t="s">
        <v>899</v>
      </c>
      <c r="E214" s="8" t="s">
        <v>50</v>
      </c>
      <c r="F214" s="8" t="s">
        <v>48</v>
      </c>
      <c r="G214" s="8" t="s">
        <v>4116</v>
      </c>
      <c r="H214" s="8" t="s">
        <v>4434</v>
      </c>
      <c r="I214" s="8" t="s">
        <v>4435</v>
      </c>
      <c r="J214" s="8" t="s">
        <v>4003</v>
      </c>
      <c r="K214" s="8" t="s">
        <v>91</v>
      </c>
      <c r="L214" s="56" t="s">
        <v>2512</v>
      </c>
    </row>
    <row r="215" spans="2:12">
      <c r="B215" s="18">
        <v>210</v>
      </c>
      <c r="C215" s="59" t="s">
        <v>297</v>
      </c>
      <c r="D215" s="19" t="s">
        <v>656</v>
      </c>
      <c r="E215" s="8" t="s">
        <v>50</v>
      </c>
      <c r="F215" s="8" t="s">
        <v>51</v>
      </c>
      <c r="G215" s="8" t="s">
        <v>4009</v>
      </c>
      <c r="H215" s="8" t="s">
        <v>4436</v>
      </c>
      <c r="I215" s="8" t="s">
        <v>4437</v>
      </c>
      <c r="J215" s="8" t="s">
        <v>4003</v>
      </c>
      <c r="K215" s="8" t="s">
        <v>87</v>
      </c>
      <c r="L215" s="56" t="s">
        <v>2512</v>
      </c>
    </row>
    <row r="216" spans="2:12">
      <c r="B216" s="18">
        <v>211</v>
      </c>
      <c r="C216" s="59" t="s">
        <v>63</v>
      </c>
      <c r="D216" s="19" t="s">
        <v>189</v>
      </c>
      <c r="E216" s="8" t="s">
        <v>47</v>
      </c>
      <c r="F216" s="8" t="s">
        <v>51</v>
      </c>
      <c r="G216" s="8" t="s">
        <v>4009</v>
      </c>
      <c r="H216" s="8" t="s">
        <v>4438</v>
      </c>
      <c r="I216" s="8" t="s">
        <v>4439</v>
      </c>
      <c r="J216" s="8" t="s">
        <v>4003</v>
      </c>
      <c r="K216" s="8" t="s">
        <v>87</v>
      </c>
      <c r="L216" s="56" t="s">
        <v>2512</v>
      </c>
    </row>
    <row r="217" spans="2:12">
      <c r="B217" s="18">
        <v>212</v>
      </c>
      <c r="C217" s="59" t="s">
        <v>297</v>
      </c>
      <c r="D217" s="19" t="s">
        <v>525</v>
      </c>
      <c r="E217" s="8" t="s">
        <v>47</v>
      </c>
      <c r="F217" s="8" t="s">
        <v>52</v>
      </c>
      <c r="G217" s="8" t="s">
        <v>4009</v>
      </c>
      <c r="H217" s="8" t="s">
        <v>4440</v>
      </c>
      <c r="I217" s="8" t="s">
        <v>4441</v>
      </c>
      <c r="J217" s="8" t="s">
        <v>4003</v>
      </c>
      <c r="K217" s="8" t="s">
        <v>87</v>
      </c>
      <c r="L217" s="56" t="s">
        <v>2512</v>
      </c>
    </row>
    <row r="218" spans="2:12">
      <c r="B218" s="18">
        <v>213</v>
      </c>
      <c r="C218" s="59" t="s">
        <v>297</v>
      </c>
      <c r="D218" s="19" t="s">
        <v>3571</v>
      </c>
      <c r="E218" s="8" t="s">
        <v>50</v>
      </c>
      <c r="F218" s="8" t="s">
        <v>53</v>
      </c>
      <c r="G218" s="8" t="s">
        <v>4006</v>
      </c>
      <c r="H218" s="8" t="s">
        <v>4442</v>
      </c>
      <c r="I218" s="8" t="s">
        <v>4443</v>
      </c>
      <c r="J218" s="8" t="s">
        <v>4003</v>
      </c>
      <c r="K218" s="8" t="s">
        <v>2557</v>
      </c>
      <c r="L218" s="56" t="s">
        <v>2512</v>
      </c>
    </row>
    <row r="219" spans="2:12">
      <c r="B219" s="18">
        <v>214</v>
      </c>
      <c r="C219" s="59" t="s">
        <v>297</v>
      </c>
      <c r="D219" s="19" t="s">
        <v>3580</v>
      </c>
      <c r="E219" s="8" t="s">
        <v>50</v>
      </c>
      <c r="F219" s="8" t="s">
        <v>48</v>
      </c>
      <c r="G219" s="8" t="s">
        <v>4015</v>
      </c>
      <c r="H219" s="8" t="s">
        <v>4444</v>
      </c>
      <c r="I219" s="8" t="s">
        <v>4445</v>
      </c>
      <c r="J219" s="8" t="s">
        <v>4003</v>
      </c>
      <c r="K219" s="8" t="s">
        <v>131</v>
      </c>
      <c r="L219" s="56" t="s">
        <v>2512</v>
      </c>
    </row>
    <row r="220" spans="2:12">
      <c r="B220" s="18">
        <v>215</v>
      </c>
      <c r="C220" s="59" t="s">
        <v>297</v>
      </c>
      <c r="D220" s="19" t="s">
        <v>1903</v>
      </c>
      <c r="E220" s="8" t="s">
        <v>50</v>
      </c>
      <c r="F220" s="8" t="s">
        <v>48</v>
      </c>
      <c r="G220" s="8" t="s">
        <v>4094</v>
      </c>
      <c r="H220" s="8" t="s">
        <v>4446</v>
      </c>
      <c r="I220" s="8" t="s">
        <v>4447</v>
      </c>
      <c r="J220" s="8" t="s">
        <v>4003</v>
      </c>
      <c r="K220" s="8" t="s">
        <v>112</v>
      </c>
      <c r="L220" s="56" t="s">
        <v>2512</v>
      </c>
    </row>
    <row r="221" spans="2:12">
      <c r="B221" s="18">
        <v>216</v>
      </c>
      <c r="C221" s="59" t="s">
        <v>297</v>
      </c>
      <c r="D221" s="19" t="s">
        <v>1563</v>
      </c>
      <c r="E221" s="8" t="s">
        <v>47</v>
      </c>
      <c r="F221" s="8" t="s">
        <v>48</v>
      </c>
      <c r="G221" s="8" t="s">
        <v>4094</v>
      </c>
      <c r="H221" s="8" t="s">
        <v>4448</v>
      </c>
      <c r="I221" s="8" t="s">
        <v>4449</v>
      </c>
      <c r="J221" s="8" t="s">
        <v>4003</v>
      </c>
      <c r="K221" s="8" t="s">
        <v>112</v>
      </c>
      <c r="L221" s="56" t="s">
        <v>2512</v>
      </c>
    </row>
    <row r="222" spans="2:12">
      <c r="B222" s="18">
        <v>217</v>
      </c>
      <c r="C222" s="59" t="s">
        <v>76</v>
      </c>
      <c r="D222" s="19" t="s">
        <v>206</v>
      </c>
      <c r="E222" s="8" t="s">
        <v>50</v>
      </c>
      <c r="F222" s="8" t="s">
        <v>57</v>
      </c>
      <c r="G222" s="8" t="s">
        <v>4012</v>
      </c>
      <c r="H222" s="8" t="s">
        <v>4450</v>
      </c>
      <c r="I222" s="8" t="s">
        <v>4451</v>
      </c>
      <c r="J222" s="8" t="s">
        <v>4003</v>
      </c>
      <c r="K222" s="8" t="s">
        <v>83</v>
      </c>
      <c r="L222" s="56" t="s">
        <v>2512</v>
      </c>
    </row>
    <row r="223" spans="2:12">
      <c r="B223" s="18">
        <v>218</v>
      </c>
      <c r="C223" s="59" t="s">
        <v>297</v>
      </c>
      <c r="D223" s="19" t="s">
        <v>827</v>
      </c>
      <c r="E223" s="8" t="s">
        <v>47</v>
      </c>
      <c r="F223" s="8" t="s">
        <v>48</v>
      </c>
      <c r="G223" s="8" t="s">
        <v>4131</v>
      </c>
      <c r="H223" s="8" t="s">
        <v>4452</v>
      </c>
      <c r="I223" s="8" t="s">
        <v>4453</v>
      </c>
      <c r="J223" s="8" t="s">
        <v>4003</v>
      </c>
      <c r="K223" s="8" t="s">
        <v>94</v>
      </c>
      <c r="L223" s="56" t="s">
        <v>2512</v>
      </c>
    </row>
    <row r="224" spans="2:12">
      <c r="B224" s="18">
        <v>219</v>
      </c>
      <c r="C224" s="59" t="s">
        <v>76</v>
      </c>
      <c r="D224" s="19" t="s">
        <v>125</v>
      </c>
      <c r="E224" s="8" t="s">
        <v>50</v>
      </c>
      <c r="F224" s="8" t="s">
        <v>61</v>
      </c>
      <c r="G224" s="8" t="s">
        <v>4025</v>
      </c>
      <c r="H224" s="8" t="s">
        <v>4454</v>
      </c>
      <c r="I224" s="8" t="s">
        <v>4455</v>
      </c>
      <c r="J224" s="8" t="s">
        <v>4003</v>
      </c>
      <c r="K224" s="8" t="s">
        <v>117</v>
      </c>
      <c r="L224" s="56" t="s">
        <v>2512</v>
      </c>
    </row>
    <row r="225" spans="2:12">
      <c r="B225" s="18">
        <v>220</v>
      </c>
      <c r="C225" s="59" t="s">
        <v>297</v>
      </c>
      <c r="D225" s="19" t="s">
        <v>2399</v>
      </c>
      <c r="E225" s="8" t="s">
        <v>47</v>
      </c>
      <c r="F225" s="8" t="s">
        <v>48</v>
      </c>
      <c r="G225" s="8" t="s">
        <v>4038</v>
      </c>
      <c r="H225" s="8" t="s">
        <v>4456</v>
      </c>
      <c r="I225" s="8" t="s">
        <v>4457</v>
      </c>
      <c r="J225" s="8" t="s">
        <v>4003</v>
      </c>
      <c r="K225" s="8" t="s">
        <v>73</v>
      </c>
      <c r="L225" s="56" t="s">
        <v>2512</v>
      </c>
    </row>
    <row r="226" spans="2:12">
      <c r="B226" s="18">
        <v>221</v>
      </c>
      <c r="C226" s="59" t="s">
        <v>63</v>
      </c>
      <c r="D226" s="19" t="s">
        <v>1694</v>
      </c>
      <c r="E226" s="8" t="s">
        <v>47</v>
      </c>
      <c r="F226" s="8" t="s">
        <v>51</v>
      </c>
      <c r="G226" s="8" t="s">
        <v>4028</v>
      </c>
      <c r="H226" s="8" t="s">
        <v>4361</v>
      </c>
      <c r="I226" s="8" t="s">
        <v>4458</v>
      </c>
      <c r="J226" s="8" t="s">
        <v>4031</v>
      </c>
      <c r="K226" s="8" t="s">
        <v>135</v>
      </c>
      <c r="L226" s="56" t="s">
        <v>2512</v>
      </c>
    </row>
    <row r="227" spans="2:12">
      <c r="B227" s="18">
        <v>222</v>
      </c>
      <c r="C227" s="59" t="s">
        <v>297</v>
      </c>
      <c r="D227" s="19" t="s">
        <v>2311</v>
      </c>
      <c r="E227" s="8" t="s">
        <v>47</v>
      </c>
      <c r="F227" s="8" t="s">
        <v>48</v>
      </c>
      <c r="G227" s="8" t="s">
        <v>4038</v>
      </c>
      <c r="H227" s="8" t="s">
        <v>4459</v>
      </c>
      <c r="I227" s="8" t="s">
        <v>4460</v>
      </c>
      <c r="J227" s="8" t="s">
        <v>4003</v>
      </c>
      <c r="K227" s="8" t="s">
        <v>73</v>
      </c>
      <c r="L227" s="56" t="s">
        <v>2512</v>
      </c>
    </row>
    <row r="228" spans="2:12">
      <c r="B228" s="18">
        <v>223</v>
      </c>
      <c r="C228" s="59" t="s">
        <v>297</v>
      </c>
      <c r="D228" s="19" t="s">
        <v>499</v>
      </c>
      <c r="E228" s="8" t="s">
        <v>50</v>
      </c>
      <c r="F228" s="8" t="s">
        <v>53</v>
      </c>
      <c r="G228" s="8" t="s">
        <v>4065</v>
      </c>
      <c r="H228" s="8" t="s">
        <v>4461</v>
      </c>
      <c r="I228" s="8" t="s">
        <v>4462</v>
      </c>
      <c r="J228" s="8" t="s">
        <v>4003</v>
      </c>
      <c r="K228" s="8" t="s">
        <v>84</v>
      </c>
      <c r="L228" s="56" t="s">
        <v>2512</v>
      </c>
    </row>
    <row r="229" spans="2:12">
      <c r="B229" s="18">
        <v>224</v>
      </c>
      <c r="C229" s="59" t="s">
        <v>297</v>
      </c>
      <c r="D229" s="19" t="s">
        <v>1294</v>
      </c>
      <c r="E229" s="8" t="s">
        <v>47</v>
      </c>
      <c r="F229" s="8" t="s">
        <v>48</v>
      </c>
      <c r="G229" s="8" t="s">
        <v>4009</v>
      </c>
      <c r="H229" s="8" t="s">
        <v>4463</v>
      </c>
      <c r="I229" s="8" t="s">
        <v>4464</v>
      </c>
      <c r="J229" s="8" t="s">
        <v>4003</v>
      </c>
      <c r="K229" s="8" t="s">
        <v>87</v>
      </c>
      <c r="L229" s="56" t="s">
        <v>2512</v>
      </c>
    </row>
    <row r="230" spans="2:12">
      <c r="B230" s="18">
        <v>225</v>
      </c>
      <c r="C230" s="59" t="s">
        <v>297</v>
      </c>
      <c r="D230" s="19" t="s">
        <v>521</v>
      </c>
      <c r="E230" s="8" t="s">
        <v>47</v>
      </c>
      <c r="F230" s="8" t="s">
        <v>61</v>
      </c>
      <c r="G230" s="8" t="s">
        <v>4009</v>
      </c>
      <c r="H230" s="8" t="s">
        <v>4465</v>
      </c>
      <c r="I230" s="8" t="s">
        <v>4466</v>
      </c>
      <c r="J230" s="8" t="s">
        <v>4003</v>
      </c>
      <c r="K230" s="8" t="s">
        <v>87</v>
      </c>
      <c r="L230" s="56" t="s">
        <v>2512</v>
      </c>
    </row>
    <row r="231" spans="2:12">
      <c r="B231" s="18">
        <v>226</v>
      </c>
      <c r="C231" s="59" t="s">
        <v>297</v>
      </c>
      <c r="D231" s="19" t="s">
        <v>2597</v>
      </c>
      <c r="E231" s="8" t="s">
        <v>47</v>
      </c>
      <c r="F231" s="8" t="s">
        <v>52</v>
      </c>
      <c r="G231" s="8" t="s">
        <v>4006</v>
      </c>
      <c r="H231" s="8" t="s">
        <v>4467</v>
      </c>
      <c r="I231" s="8" t="s">
        <v>4468</v>
      </c>
      <c r="J231" s="8" t="s">
        <v>4003</v>
      </c>
      <c r="K231" s="8" t="s">
        <v>2557</v>
      </c>
      <c r="L231" s="56" t="s">
        <v>2512</v>
      </c>
    </row>
    <row r="232" spans="2:12">
      <c r="B232" s="18">
        <v>227</v>
      </c>
      <c r="C232" s="59" t="s">
        <v>297</v>
      </c>
      <c r="D232" s="19" t="s">
        <v>883</v>
      </c>
      <c r="E232" s="8" t="s">
        <v>50</v>
      </c>
      <c r="F232" s="8" t="s">
        <v>52</v>
      </c>
      <c r="G232" s="8" t="s">
        <v>4009</v>
      </c>
      <c r="H232" s="8" t="s">
        <v>4469</v>
      </c>
      <c r="I232" s="8" t="s">
        <v>4470</v>
      </c>
      <c r="J232" s="8" t="s">
        <v>4003</v>
      </c>
      <c r="K232" s="8" t="s">
        <v>87</v>
      </c>
      <c r="L232" s="56" t="s">
        <v>2512</v>
      </c>
    </row>
    <row r="233" spans="2:12">
      <c r="B233" s="18">
        <v>228</v>
      </c>
      <c r="C233" s="59" t="s">
        <v>63</v>
      </c>
      <c r="D233" s="19" t="s">
        <v>2348</v>
      </c>
      <c r="E233" s="8" t="s">
        <v>47</v>
      </c>
      <c r="F233" s="8" t="s">
        <v>48</v>
      </c>
      <c r="G233" s="8" t="s">
        <v>4018</v>
      </c>
      <c r="H233" s="8" t="s">
        <v>4471</v>
      </c>
      <c r="I233" s="8" t="s">
        <v>4472</v>
      </c>
      <c r="J233" s="8" t="s">
        <v>4003</v>
      </c>
      <c r="K233" s="8" t="s">
        <v>110</v>
      </c>
      <c r="L233" s="56" t="s">
        <v>2512</v>
      </c>
    </row>
    <row r="234" spans="2:12">
      <c r="B234" s="18">
        <v>229</v>
      </c>
      <c r="C234" s="59" t="s">
        <v>297</v>
      </c>
      <c r="D234" s="19" t="s">
        <v>1417</v>
      </c>
      <c r="E234" s="8" t="s">
        <v>47</v>
      </c>
      <c r="F234" s="8" t="s">
        <v>48</v>
      </c>
      <c r="G234" s="8" t="s">
        <v>4009</v>
      </c>
      <c r="H234" s="8" t="s">
        <v>4473</v>
      </c>
      <c r="I234" s="8" t="s">
        <v>4474</v>
      </c>
      <c r="J234" s="8" t="s">
        <v>4003</v>
      </c>
      <c r="K234" s="8" t="s">
        <v>87</v>
      </c>
      <c r="L234" s="56" t="s">
        <v>2512</v>
      </c>
    </row>
    <row r="235" spans="2:12">
      <c r="B235" s="18">
        <v>230</v>
      </c>
      <c r="C235" s="59" t="s">
        <v>297</v>
      </c>
      <c r="D235" s="19" t="s">
        <v>2260</v>
      </c>
      <c r="E235" s="8" t="s">
        <v>47</v>
      </c>
      <c r="F235" s="8" t="s">
        <v>48</v>
      </c>
      <c r="G235" s="8" t="s">
        <v>4038</v>
      </c>
      <c r="H235" s="8" t="s">
        <v>4475</v>
      </c>
      <c r="I235" s="8" t="s">
        <v>4476</v>
      </c>
      <c r="J235" s="8" t="s">
        <v>4003</v>
      </c>
      <c r="K235" s="8" t="s">
        <v>73</v>
      </c>
      <c r="L235" s="56" t="s">
        <v>2512</v>
      </c>
    </row>
    <row r="236" spans="2:12">
      <c r="B236" s="18">
        <v>231</v>
      </c>
      <c r="C236" s="59" t="s">
        <v>297</v>
      </c>
      <c r="D236" s="19" t="s">
        <v>2131</v>
      </c>
      <c r="E236" s="8" t="s">
        <v>47</v>
      </c>
      <c r="F236" s="8" t="s">
        <v>52</v>
      </c>
      <c r="G236" s="8" t="s">
        <v>4038</v>
      </c>
      <c r="H236" s="8" t="s">
        <v>4477</v>
      </c>
      <c r="I236" s="8" t="s">
        <v>4478</v>
      </c>
      <c r="J236" s="8" t="s">
        <v>4003</v>
      </c>
      <c r="K236" s="8" t="s">
        <v>73</v>
      </c>
      <c r="L236" s="56" t="s">
        <v>2512</v>
      </c>
    </row>
    <row r="237" spans="2:12">
      <c r="B237" s="18">
        <v>232</v>
      </c>
      <c r="C237" s="59" t="s">
        <v>297</v>
      </c>
      <c r="D237" s="19" t="s">
        <v>3614</v>
      </c>
      <c r="E237" s="8" t="s">
        <v>47</v>
      </c>
      <c r="F237" s="8" t="s">
        <v>51</v>
      </c>
      <c r="G237" s="8" t="s">
        <v>4006</v>
      </c>
      <c r="H237" s="8" t="s">
        <v>4479</v>
      </c>
      <c r="I237" s="8" t="s">
        <v>4480</v>
      </c>
      <c r="J237" s="8" t="s">
        <v>4003</v>
      </c>
      <c r="K237" s="8" t="s">
        <v>2557</v>
      </c>
      <c r="L237" s="56" t="s">
        <v>2512</v>
      </c>
    </row>
    <row r="238" spans="2:12">
      <c r="B238" s="18">
        <v>233</v>
      </c>
      <c r="C238" s="59" t="s">
        <v>297</v>
      </c>
      <c r="D238" s="19" t="s">
        <v>601</v>
      </c>
      <c r="E238" s="8" t="s">
        <v>47</v>
      </c>
      <c r="F238" s="8" t="s">
        <v>51</v>
      </c>
      <c r="G238" s="8" t="s">
        <v>4006</v>
      </c>
      <c r="H238" s="8" t="s">
        <v>4481</v>
      </c>
      <c r="I238" s="8" t="s">
        <v>4482</v>
      </c>
      <c r="J238" s="8" t="s">
        <v>4003</v>
      </c>
      <c r="K238" s="8" t="s">
        <v>2557</v>
      </c>
      <c r="L238" s="56" t="s">
        <v>2512</v>
      </c>
    </row>
    <row r="239" spans="2:12">
      <c r="B239" s="18">
        <v>234</v>
      </c>
      <c r="C239" s="59" t="s">
        <v>297</v>
      </c>
      <c r="D239" s="19" t="s">
        <v>2580</v>
      </c>
      <c r="E239" s="8" t="s">
        <v>47</v>
      </c>
      <c r="F239" s="8" t="s">
        <v>48</v>
      </c>
      <c r="G239" s="8" t="s">
        <v>4483</v>
      </c>
      <c r="H239" s="8" t="s">
        <v>4484</v>
      </c>
      <c r="I239" s="8" t="s">
        <v>4485</v>
      </c>
      <c r="J239" s="8" t="s">
        <v>4003</v>
      </c>
      <c r="K239" s="8" t="s">
        <v>123</v>
      </c>
      <c r="L239" s="56" t="s">
        <v>2512</v>
      </c>
    </row>
    <row r="240" spans="2:12">
      <c r="B240" s="18">
        <v>235</v>
      </c>
      <c r="C240" s="59" t="s">
        <v>297</v>
      </c>
      <c r="D240" s="19" t="s">
        <v>419</v>
      </c>
      <c r="E240" s="8" t="s">
        <v>47</v>
      </c>
      <c r="F240" s="8" t="s">
        <v>52</v>
      </c>
      <c r="G240" s="8" t="s">
        <v>4025</v>
      </c>
      <c r="H240" s="8" t="s">
        <v>4486</v>
      </c>
      <c r="I240" s="8" t="s">
        <v>4487</v>
      </c>
      <c r="J240" s="8" t="s">
        <v>4003</v>
      </c>
      <c r="K240" s="8" t="s">
        <v>117</v>
      </c>
      <c r="L240" s="56" t="s">
        <v>2512</v>
      </c>
    </row>
    <row r="241" spans="2:12">
      <c r="B241" s="18">
        <v>236</v>
      </c>
      <c r="C241" s="59" t="s">
        <v>297</v>
      </c>
      <c r="D241" s="19" t="s">
        <v>4488</v>
      </c>
      <c r="E241" s="8" t="s">
        <v>50</v>
      </c>
      <c r="F241" s="8" t="s">
        <v>51</v>
      </c>
      <c r="G241" s="8" t="s">
        <v>4028</v>
      </c>
      <c r="H241" s="8" t="s">
        <v>4489</v>
      </c>
      <c r="I241" s="8" t="s">
        <v>4490</v>
      </c>
      <c r="J241" s="8" t="s">
        <v>4031</v>
      </c>
      <c r="K241" s="8" t="s">
        <v>135</v>
      </c>
      <c r="L241" s="56" t="s">
        <v>2512</v>
      </c>
    </row>
    <row r="242" spans="2:12">
      <c r="B242" s="18">
        <v>237</v>
      </c>
      <c r="C242" s="59" t="s">
        <v>297</v>
      </c>
      <c r="D242" s="19" t="s">
        <v>2209</v>
      </c>
      <c r="E242" s="8" t="s">
        <v>47</v>
      </c>
      <c r="F242" s="8" t="s">
        <v>48</v>
      </c>
      <c r="G242" s="8" t="s">
        <v>4164</v>
      </c>
      <c r="H242" s="8" t="s">
        <v>4491</v>
      </c>
      <c r="I242" s="8" t="s">
        <v>4492</v>
      </c>
      <c r="J242" s="8" t="s">
        <v>4003</v>
      </c>
      <c r="K242" s="8" t="s">
        <v>129</v>
      </c>
      <c r="L242" s="56" t="s">
        <v>2512</v>
      </c>
    </row>
    <row r="243" spans="2:12">
      <c r="B243" s="18">
        <v>238</v>
      </c>
      <c r="C243" s="59" t="s">
        <v>297</v>
      </c>
      <c r="D243" s="19" t="s">
        <v>3326</v>
      </c>
      <c r="E243" s="8" t="s">
        <v>50</v>
      </c>
      <c r="F243" s="8" t="s">
        <v>52</v>
      </c>
      <c r="G243" s="8" t="s">
        <v>4006</v>
      </c>
      <c r="H243" s="8" t="s">
        <v>4493</v>
      </c>
      <c r="I243" s="8" t="s">
        <v>4494</v>
      </c>
      <c r="J243" s="8" t="s">
        <v>4003</v>
      </c>
      <c r="K243" s="8" t="s">
        <v>2557</v>
      </c>
      <c r="L243" s="56" t="s">
        <v>2512</v>
      </c>
    </row>
    <row r="244" spans="2:12">
      <c r="B244" s="18">
        <v>239</v>
      </c>
      <c r="C244" s="59" t="s">
        <v>297</v>
      </c>
      <c r="D244" s="19" t="s">
        <v>800</v>
      </c>
      <c r="E244" s="8" t="s">
        <v>47</v>
      </c>
      <c r="F244" s="8" t="s">
        <v>57</v>
      </c>
      <c r="G244" s="8" t="s">
        <v>4006</v>
      </c>
      <c r="H244" s="8" t="s">
        <v>4495</v>
      </c>
      <c r="I244" s="8" t="s">
        <v>4496</v>
      </c>
      <c r="J244" s="8" t="s">
        <v>4003</v>
      </c>
      <c r="K244" s="8" t="s">
        <v>2557</v>
      </c>
      <c r="L244" s="56" t="s">
        <v>2512</v>
      </c>
    </row>
    <row r="245" spans="2:12">
      <c r="B245" s="18">
        <v>240</v>
      </c>
      <c r="C245" s="59" t="s">
        <v>297</v>
      </c>
      <c r="D245" s="19" t="s">
        <v>2104</v>
      </c>
      <c r="E245" s="8" t="s">
        <v>50</v>
      </c>
      <c r="F245" s="8" t="s">
        <v>48</v>
      </c>
      <c r="G245" s="8" t="s">
        <v>4483</v>
      </c>
      <c r="H245" s="8" t="s">
        <v>4497</v>
      </c>
      <c r="I245" s="8" t="s">
        <v>4498</v>
      </c>
      <c r="J245" s="8" t="s">
        <v>4003</v>
      </c>
      <c r="K245" s="8" t="s">
        <v>123</v>
      </c>
      <c r="L245" s="56" t="s">
        <v>2512</v>
      </c>
    </row>
    <row r="246" spans="2:12">
      <c r="B246" s="18">
        <v>241</v>
      </c>
      <c r="C246" s="59" t="s">
        <v>297</v>
      </c>
      <c r="D246" s="19" t="s">
        <v>1122</v>
      </c>
      <c r="E246" s="8" t="s">
        <v>50</v>
      </c>
      <c r="F246" s="8" t="s">
        <v>48</v>
      </c>
      <c r="G246" s="8" t="s">
        <v>4006</v>
      </c>
      <c r="H246" s="8" t="s">
        <v>4499</v>
      </c>
      <c r="I246" s="8" t="s">
        <v>4500</v>
      </c>
      <c r="J246" s="8" t="s">
        <v>4003</v>
      </c>
      <c r="K246" s="8" t="s">
        <v>2557</v>
      </c>
      <c r="L246" s="56" t="s">
        <v>2512</v>
      </c>
    </row>
    <row r="247" spans="2:12">
      <c r="B247" s="18">
        <v>242</v>
      </c>
      <c r="C247" s="59" t="s">
        <v>297</v>
      </c>
      <c r="D247" s="19" t="s">
        <v>348</v>
      </c>
      <c r="E247" s="8" t="s">
        <v>47</v>
      </c>
      <c r="F247" s="8" t="s">
        <v>61</v>
      </c>
      <c r="G247" s="8" t="s">
        <v>4006</v>
      </c>
      <c r="H247" s="8" t="s">
        <v>4501</v>
      </c>
      <c r="I247" s="8" t="s">
        <v>4502</v>
      </c>
      <c r="J247" s="8" t="s">
        <v>4003</v>
      </c>
      <c r="K247" s="8" t="s">
        <v>2557</v>
      </c>
      <c r="L247" s="56" t="s">
        <v>2512</v>
      </c>
    </row>
    <row r="248" spans="2:12">
      <c r="B248" s="18">
        <v>243</v>
      </c>
      <c r="C248" s="59" t="s">
        <v>297</v>
      </c>
      <c r="D248" s="19" t="s">
        <v>2450</v>
      </c>
      <c r="E248" s="8" t="s">
        <v>50</v>
      </c>
      <c r="F248" s="8" t="s">
        <v>54</v>
      </c>
      <c r="G248" s="8" t="s">
        <v>4065</v>
      </c>
      <c r="H248" s="8" t="s">
        <v>4503</v>
      </c>
      <c r="I248" s="8" t="s">
        <v>4504</v>
      </c>
      <c r="J248" s="8" t="s">
        <v>4003</v>
      </c>
      <c r="K248" s="8" t="s">
        <v>84</v>
      </c>
      <c r="L248" s="56" t="s">
        <v>2512</v>
      </c>
    </row>
    <row r="249" spans="2:12">
      <c r="B249" s="18">
        <v>244</v>
      </c>
      <c r="C249" s="59" t="s">
        <v>297</v>
      </c>
      <c r="D249" s="19" t="s">
        <v>524</v>
      </c>
      <c r="E249" s="8" t="s">
        <v>47</v>
      </c>
      <c r="F249" s="8" t="s">
        <v>48</v>
      </c>
      <c r="G249" s="8" t="s">
        <v>4009</v>
      </c>
      <c r="H249" s="8" t="s">
        <v>4505</v>
      </c>
      <c r="I249" s="8" t="s">
        <v>4506</v>
      </c>
      <c r="J249" s="8" t="s">
        <v>4003</v>
      </c>
      <c r="K249" s="8" t="s">
        <v>87</v>
      </c>
      <c r="L249" s="56" t="s">
        <v>2512</v>
      </c>
    </row>
    <row r="250" spans="2:12">
      <c r="B250" s="18">
        <v>245</v>
      </c>
      <c r="C250" s="59" t="s">
        <v>297</v>
      </c>
      <c r="D250" s="19" t="s">
        <v>3491</v>
      </c>
      <c r="E250" s="8" t="s">
        <v>47</v>
      </c>
      <c r="F250" s="8" t="s">
        <v>51</v>
      </c>
      <c r="G250" s="8" t="s">
        <v>4006</v>
      </c>
      <c r="H250" s="8" t="s">
        <v>4507</v>
      </c>
      <c r="I250" s="8" t="s">
        <v>4508</v>
      </c>
      <c r="J250" s="8" t="s">
        <v>4003</v>
      </c>
      <c r="K250" s="8" t="s">
        <v>2557</v>
      </c>
      <c r="L250" s="56" t="s">
        <v>2512</v>
      </c>
    </row>
    <row r="251" spans="2:12">
      <c r="B251" s="18">
        <v>246</v>
      </c>
      <c r="C251" s="59" t="s">
        <v>297</v>
      </c>
      <c r="D251" s="19" t="s">
        <v>1155</v>
      </c>
      <c r="E251" s="8" t="s">
        <v>47</v>
      </c>
      <c r="F251" s="8" t="s">
        <v>48</v>
      </c>
      <c r="G251" s="8" t="s">
        <v>4509</v>
      </c>
      <c r="H251" s="8" t="s">
        <v>4510</v>
      </c>
      <c r="I251" s="8" t="s">
        <v>4511</v>
      </c>
      <c r="J251" s="8" t="s">
        <v>4003</v>
      </c>
      <c r="K251" s="8" t="s">
        <v>148</v>
      </c>
      <c r="L251" s="56" t="s">
        <v>2512</v>
      </c>
    </row>
    <row r="252" spans="2:12">
      <c r="B252" s="18">
        <v>247</v>
      </c>
      <c r="C252" s="59" t="s">
        <v>297</v>
      </c>
      <c r="D252" s="19" t="s">
        <v>2326</v>
      </c>
      <c r="E252" s="8" t="s">
        <v>47</v>
      </c>
      <c r="F252" s="8" t="s">
        <v>61</v>
      </c>
      <c r="G252" s="8" t="s">
        <v>4065</v>
      </c>
      <c r="H252" s="8" t="s">
        <v>4512</v>
      </c>
      <c r="I252" s="8" t="s">
        <v>4513</v>
      </c>
      <c r="J252" s="8" t="s">
        <v>4003</v>
      </c>
      <c r="K252" s="8" t="s">
        <v>84</v>
      </c>
      <c r="L252" s="56" t="s">
        <v>2512</v>
      </c>
    </row>
    <row r="253" spans="2:12">
      <c r="B253" s="18">
        <v>248</v>
      </c>
      <c r="C253" s="59" t="s">
        <v>63</v>
      </c>
      <c r="D253" s="19" t="s">
        <v>3144</v>
      </c>
      <c r="E253" s="8" t="s">
        <v>50</v>
      </c>
      <c r="F253" s="8" t="s">
        <v>51</v>
      </c>
      <c r="G253" s="8" t="s">
        <v>4006</v>
      </c>
      <c r="H253" s="8" t="s">
        <v>4514</v>
      </c>
      <c r="I253" s="8" t="s">
        <v>4515</v>
      </c>
      <c r="J253" s="8" t="s">
        <v>4003</v>
      </c>
      <c r="K253" s="8" t="s">
        <v>2557</v>
      </c>
      <c r="L253" s="56" t="s">
        <v>2512</v>
      </c>
    </row>
    <row r="254" spans="2:12">
      <c r="B254" s="18">
        <v>249</v>
      </c>
      <c r="C254" s="59" t="s">
        <v>297</v>
      </c>
      <c r="D254" s="19" t="s">
        <v>596</v>
      </c>
      <c r="E254" s="8" t="s">
        <v>50</v>
      </c>
      <c r="F254" s="8" t="s">
        <v>53</v>
      </c>
      <c r="G254" s="8" t="s">
        <v>4006</v>
      </c>
      <c r="H254" s="8" t="s">
        <v>3827</v>
      </c>
      <c r="I254" s="8" t="s">
        <v>4516</v>
      </c>
      <c r="J254" s="8" t="s">
        <v>4003</v>
      </c>
      <c r="K254" s="8" t="s">
        <v>2557</v>
      </c>
      <c r="L254" s="56" t="s">
        <v>2512</v>
      </c>
    </row>
    <row r="255" spans="2:12">
      <c r="B255" s="18">
        <v>250</v>
      </c>
      <c r="C255" s="59" t="s">
        <v>297</v>
      </c>
      <c r="D255" s="19" t="s">
        <v>1590</v>
      </c>
      <c r="E255" s="8" t="s">
        <v>47</v>
      </c>
      <c r="F255" s="8" t="s">
        <v>53</v>
      </c>
      <c r="G255" s="8" t="s">
        <v>4070</v>
      </c>
      <c r="H255" s="8" t="s">
        <v>4517</v>
      </c>
      <c r="I255" s="8" t="s">
        <v>4518</v>
      </c>
      <c r="J255" s="8" t="s">
        <v>4003</v>
      </c>
      <c r="K255" s="8" t="s">
        <v>64</v>
      </c>
      <c r="L255" s="56" t="s">
        <v>2512</v>
      </c>
    </row>
    <row r="256" spans="2:12">
      <c r="B256" s="18">
        <v>251</v>
      </c>
      <c r="C256" s="59" t="s">
        <v>297</v>
      </c>
      <c r="D256" s="19" t="s">
        <v>1830</v>
      </c>
      <c r="E256" s="8" t="s">
        <v>50</v>
      </c>
      <c r="F256" s="8" t="s">
        <v>52</v>
      </c>
      <c r="G256" s="8" t="s">
        <v>4111</v>
      </c>
      <c r="H256" s="8" t="s">
        <v>4519</v>
      </c>
      <c r="I256" s="8" t="s">
        <v>4520</v>
      </c>
      <c r="J256" s="8" t="s">
        <v>4003</v>
      </c>
      <c r="K256" s="8" t="s">
        <v>71</v>
      </c>
      <c r="L256" s="56" t="s">
        <v>2512</v>
      </c>
    </row>
    <row r="257" spans="2:12">
      <c r="B257" s="18">
        <v>252</v>
      </c>
      <c r="C257" s="59" t="s">
        <v>297</v>
      </c>
      <c r="D257" s="19" t="s">
        <v>2308</v>
      </c>
      <c r="E257" s="8" t="s">
        <v>50</v>
      </c>
      <c r="F257" s="8" t="s">
        <v>48</v>
      </c>
      <c r="G257" s="8" t="s">
        <v>4070</v>
      </c>
      <c r="H257" s="8" t="s">
        <v>4521</v>
      </c>
      <c r="I257" s="8" t="s">
        <v>4522</v>
      </c>
      <c r="J257" s="8" t="s">
        <v>4003</v>
      </c>
      <c r="K257" s="8" t="s">
        <v>64</v>
      </c>
      <c r="L257" s="56" t="s">
        <v>2512</v>
      </c>
    </row>
    <row r="258" spans="2:12">
      <c r="B258" s="18">
        <v>253</v>
      </c>
      <c r="C258" s="59" t="s">
        <v>297</v>
      </c>
      <c r="D258" s="19" t="s">
        <v>977</v>
      </c>
      <c r="E258" s="8" t="s">
        <v>50</v>
      </c>
      <c r="F258" s="8" t="s">
        <v>51</v>
      </c>
      <c r="G258" s="8" t="s">
        <v>4000</v>
      </c>
      <c r="H258" s="8" t="s">
        <v>4523</v>
      </c>
      <c r="I258" s="8" t="s">
        <v>4524</v>
      </c>
      <c r="J258" s="8" t="s">
        <v>4003</v>
      </c>
      <c r="K258" s="8" t="s">
        <v>89</v>
      </c>
      <c r="L258" s="56" t="s">
        <v>2512</v>
      </c>
    </row>
    <row r="259" spans="2:12">
      <c r="B259" s="18">
        <v>254</v>
      </c>
      <c r="C259" s="59" t="s">
        <v>297</v>
      </c>
      <c r="D259" s="19" t="s">
        <v>1582</v>
      </c>
      <c r="E259" s="8" t="s">
        <v>47</v>
      </c>
      <c r="F259" s="8"/>
      <c r="G259" s="8" t="s">
        <v>4000</v>
      </c>
      <c r="H259" s="8" t="s">
        <v>4525</v>
      </c>
      <c r="I259" s="8" t="s">
        <v>4526</v>
      </c>
      <c r="J259" s="8" t="s">
        <v>4003</v>
      </c>
      <c r="K259" s="8" t="s">
        <v>89</v>
      </c>
      <c r="L259" s="56" t="s">
        <v>2512</v>
      </c>
    </row>
    <row r="260" spans="2:12">
      <c r="B260" s="18">
        <v>255</v>
      </c>
      <c r="C260" s="59" t="s">
        <v>297</v>
      </c>
      <c r="D260" s="19" t="s">
        <v>1447</v>
      </c>
      <c r="E260" s="8" t="s">
        <v>47</v>
      </c>
      <c r="F260" s="8" t="s">
        <v>48</v>
      </c>
      <c r="G260" s="8" t="s">
        <v>4094</v>
      </c>
      <c r="H260" s="8" t="s">
        <v>4527</v>
      </c>
      <c r="I260" s="8" t="s">
        <v>4528</v>
      </c>
      <c r="J260" s="8" t="s">
        <v>4003</v>
      </c>
      <c r="K260" s="8" t="s">
        <v>112</v>
      </c>
      <c r="L260" s="56" t="s">
        <v>2512</v>
      </c>
    </row>
    <row r="261" spans="2:12">
      <c r="B261" s="18">
        <v>256</v>
      </c>
      <c r="C261" s="59" t="s">
        <v>297</v>
      </c>
      <c r="D261" s="19" t="s">
        <v>1616</v>
      </c>
      <c r="E261" s="8" t="s">
        <v>50</v>
      </c>
      <c r="F261" s="8" t="s">
        <v>51</v>
      </c>
      <c r="G261" s="8" t="s">
        <v>4028</v>
      </c>
      <c r="H261" s="8" t="s">
        <v>4529</v>
      </c>
      <c r="I261" s="8" t="s">
        <v>4530</v>
      </c>
      <c r="J261" s="8" t="s">
        <v>4031</v>
      </c>
      <c r="K261" s="8" t="s">
        <v>135</v>
      </c>
      <c r="L261" s="56" t="s">
        <v>2512</v>
      </c>
    </row>
    <row r="262" spans="2:12">
      <c r="B262" s="18">
        <v>257</v>
      </c>
      <c r="C262" s="59" t="s">
        <v>297</v>
      </c>
      <c r="D262" s="19" t="s">
        <v>509</v>
      </c>
      <c r="E262" s="8" t="s">
        <v>47</v>
      </c>
      <c r="F262" s="8" t="s">
        <v>48</v>
      </c>
      <c r="G262" s="8" t="s">
        <v>4009</v>
      </c>
      <c r="H262" s="8" t="s">
        <v>4531</v>
      </c>
      <c r="I262" s="8" t="s">
        <v>4532</v>
      </c>
      <c r="J262" s="8" t="s">
        <v>4003</v>
      </c>
      <c r="K262" s="8" t="s">
        <v>87</v>
      </c>
      <c r="L262" s="56" t="s">
        <v>2512</v>
      </c>
    </row>
    <row r="263" spans="2:12">
      <c r="B263" s="18">
        <v>258</v>
      </c>
      <c r="C263" s="59" t="s">
        <v>297</v>
      </c>
      <c r="D263" s="19" t="s">
        <v>1701</v>
      </c>
      <c r="E263" s="8" t="s">
        <v>47</v>
      </c>
      <c r="F263" s="8" t="s">
        <v>53</v>
      </c>
      <c r="G263" s="8" t="s">
        <v>4065</v>
      </c>
      <c r="H263" s="8" t="s">
        <v>4499</v>
      </c>
      <c r="I263" s="8" t="s">
        <v>4533</v>
      </c>
      <c r="J263" s="8" t="s">
        <v>4003</v>
      </c>
      <c r="K263" s="8" t="s">
        <v>84</v>
      </c>
      <c r="L263" s="56" t="s">
        <v>2512</v>
      </c>
    </row>
    <row r="264" spans="2:12">
      <c r="B264" s="18">
        <v>259</v>
      </c>
      <c r="C264" s="59" t="s">
        <v>297</v>
      </c>
      <c r="D264" s="19" t="s">
        <v>3234</v>
      </c>
      <c r="E264" s="8" t="s">
        <v>50</v>
      </c>
      <c r="F264" s="8" t="s">
        <v>48</v>
      </c>
      <c r="G264" s="8" t="s">
        <v>4062</v>
      </c>
      <c r="H264" s="8" t="s">
        <v>4534</v>
      </c>
      <c r="I264" s="8" t="s">
        <v>4535</v>
      </c>
      <c r="J264" s="8" t="s">
        <v>4003</v>
      </c>
      <c r="K264" s="8" t="s">
        <v>75</v>
      </c>
      <c r="L264" s="56" t="s">
        <v>2512</v>
      </c>
    </row>
    <row r="265" spans="2:12">
      <c r="B265" s="18">
        <v>260</v>
      </c>
      <c r="C265" s="59" t="s">
        <v>297</v>
      </c>
      <c r="D265" s="71" t="s">
        <v>2192</v>
      </c>
      <c r="E265" s="8" t="s">
        <v>50</v>
      </c>
      <c r="F265" s="8" t="s">
        <v>53</v>
      </c>
      <c r="G265" s="8" t="s">
        <v>4087</v>
      </c>
      <c r="H265" s="8" t="s">
        <v>4536</v>
      </c>
      <c r="I265" s="8" t="s">
        <v>4537</v>
      </c>
      <c r="J265" s="8" t="s">
        <v>4003</v>
      </c>
      <c r="K265" s="8" t="s">
        <v>2918</v>
      </c>
      <c r="L265" s="73" t="s">
        <v>2512</v>
      </c>
    </row>
    <row r="266" spans="2:12">
      <c r="B266" s="18">
        <v>261</v>
      </c>
      <c r="C266" s="59" t="s">
        <v>297</v>
      </c>
      <c r="D266" s="71" t="s">
        <v>821</v>
      </c>
      <c r="E266" s="8" t="s">
        <v>50</v>
      </c>
      <c r="F266" s="8" t="s">
        <v>51</v>
      </c>
      <c r="G266" s="8" t="s">
        <v>4131</v>
      </c>
      <c r="H266" s="8" t="s">
        <v>4538</v>
      </c>
      <c r="I266" s="8" t="s">
        <v>4539</v>
      </c>
      <c r="J266" s="8" t="s">
        <v>4003</v>
      </c>
      <c r="K266" s="8" t="s">
        <v>94</v>
      </c>
      <c r="L266" s="73" t="s">
        <v>2512</v>
      </c>
    </row>
    <row r="267" spans="2:12">
      <c r="B267" s="18">
        <v>262</v>
      </c>
      <c r="C267" s="59" t="s">
        <v>297</v>
      </c>
      <c r="D267" s="71" t="s">
        <v>1093</v>
      </c>
      <c r="E267" s="8" t="s">
        <v>50</v>
      </c>
      <c r="F267" s="8" t="s">
        <v>51</v>
      </c>
      <c r="G267" s="8" t="s">
        <v>4131</v>
      </c>
      <c r="H267" s="8" t="s">
        <v>4540</v>
      </c>
      <c r="I267" s="8" t="s">
        <v>4541</v>
      </c>
      <c r="J267" s="8" t="s">
        <v>4003</v>
      </c>
      <c r="K267" s="8" t="s">
        <v>94</v>
      </c>
      <c r="L267" s="73" t="s">
        <v>2512</v>
      </c>
    </row>
    <row r="268" spans="2:12">
      <c r="B268" s="18">
        <v>263</v>
      </c>
      <c r="C268" s="59" t="s">
        <v>297</v>
      </c>
      <c r="D268" s="71" t="s">
        <v>409</v>
      </c>
      <c r="E268" s="8" t="s">
        <v>50</v>
      </c>
      <c r="F268" s="8" t="s">
        <v>48</v>
      </c>
      <c r="G268" s="8" t="s">
        <v>4131</v>
      </c>
      <c r="H268" s="8" t="s">
        <v>4542</v>
      </c>
      <c r="I268" s="8" t="s">
        <v>4543</v>
      </c>
      <c r="J268" s="8" t="s">
        <v>4003</v>
      </c>
      <c r="K268" s="8" t="s">
        <v>94</v>
      </c>
      <c r="L268" s="73" t="s">
        <v>2512</v>
      </c>
    </row>
    <row r="269" spans="2:12">
      <c r="B269" s="18">
        <v>264</v>
      </c>
      <c r="C269" s="59" t="s">
        <v>297</v>
      </c>
      <c r="D269" s="71" t="s">
        <v>3310</v>
      </c>
      <c r="E269" s="8" t="s">
        <v>50</v>
      </c>
      <c r="F269" s="8" t="s">
        <v>48</v>
      </c>
      <c r="G269" s="8" t="s">
        <v>4006</v>
      </c>
      <c r="H269" s="8" t="s">
        <v>4544</v>
      </c>
      <c r="I269" s="8" t="s">
        <v>4545</v>
      </c>
      <c r="J269" s="8" t="s">
        <v>4003</v>
      </c>
      <c r="K269" s="8" t="s">
        <v>2557</v>
      </c>
      <c r="L269" s="73" t="s">
        <v>2512</v>
      </c>
    </row>
    <row r="270" spans="2:12">
      <c r="B270" s="18">
        <v>265</v>
      </c>
      <c r="C270" s="59" t="s">
        <v>297</v>
      </c>
      <c r="D270" s="71" t="s">
        <v>2071</v>
      </c>
      <c r="E270" s="8" t="s">
        <v>50</v>
      </c>
      <c r="F270" s="8" t="s">
        <v>48</v>
      </c>
      <c r="G270" s="8" t="s">
        <v>4025</v>
      </c>
      <c r="H270" s="8" t="s">
        <v>4546</v>
      </c>
      <c r="I270" s="8" t="s">
        <v>4547</v>
      </c>
      <c r="J270" s="8" t="s">
        <v>4003</v>
      </c>
      <c r="K270" s="8" t="s">
        <v>117</v>
      </c>
      <c r="L270" s="73" t="s">
        <v>2512</v>
      </c>
    </row>
    <row r="271" spans="2:12">
      <c r="B271" s="18">
        <v>266</v>
      </c>
      <c r="C271" s="59" t="s">
        <v>297</v>
      </c>
      <c r="D271" s="71" t="s">
        <v>616</v>
      </c>
      <c r="E271" s="8" t="s">
        <v>47</v>
      </c>
      <c r="F271" s="8" t="s">
        <v>51</v>
      </c>
      <c r="G271" s="8" t="s">
        <v>4018</v>
      </c>
      <c r="H271" s="8" t="s">
        <v>4548</v>
      </c>
      <c r="I271" s="8" t="s">
        <v>4549</v>
      </c>
      <c r="J271" s="8" t="s">
        <v>4003</v>
      </c>
      <c r="K271" s="8" t="s">
        <v>110</v>
      </c>
      <c r="L271" s="73" t="s">
        <v>2512</v>
      </c>
    </row>
    <row r="272" spans="2:12">
      <c r="B272" s="18">
        <v>267</v>
      </c>
      <c r="C272" s="59" t="s">
        <v>297</v>
      </c>
      <c r="D272" s="71" t="s">
        <v>570</v>
      </c>
      <c r="E272" s="8" t="s">
        <v>50</v>
      </c>
      <c r="F272" s="8" t="s">
        <v>51</v>
      </c>
      <c r="G272" s="8" t="s">
        <v>4009</v>
      </c>
      <c r="H272" s="8" t="s">
        <v>4550</v>
      </c>
      <c r="I272" s="8" t="s">
        <v>4551</v>
      </c>
      <c r="J272" s="8" t="s">
        <v>4003</v>
      </c>
      <c r="K272" s="8" t="s">
        <v>87</v>
      </c>
      <c r="L272" s="73" t="s">
        <v>2512</v>
      </c>
    </row>
    <row r="273" spans="2:12">
      <c r="B273" s="18">
        <v>268</v>
      </c>
      <c r="C273" s="59" t="s">
        <v>297</v>
      </c>
      <c r="D273" s="71" t="s">
        <v>1164</v>
      </c>
      <c r="E273" s="8" t="s">
        <v>47</v>
      </c>
      <c r="F273" s="8" t="s">
        <v>51</v>
      </c>
      <c r="G273" s="8" t="s">
        <v>4070</v>
      </c>
      <c r="H273" s="8" t="s">
        <v>4552</v>
      </c>
      <c r="I273" s="8" t="s">
        <v>4553</v>
      </c>
      <c r="J273" s="8" t="s">
        <v>4003</v>
      </c>
      <c r="K273" s="8" t="s">
        <v>64</v>
      </c>
      <c r="L273" s="73" t="s">
        <v>2512</v>
      </c>
    </row>
    <row r="274" spans="2:12">
      <c r="B274" s="18">
        <v>269</v>
      </c>
      <c r="C274" s="59" t="s">
        <v>63</v>
      </c>
      <c r="D274" s="71" t="s">
        <v>240</v>
      </c>
      <c r="E274" s="8" t="s">
        <v>47</v>
      </c>
      <c r="F274" s="8" t="s">
        <v>51</v>
      </c>
      <c r="G274" s="8" t="s">
        <v>4131</v>
      </c>
      <c r="H274" s="8" t="s">
        <v>4554</v>
      </c>
      <c r="I274" s="8" t="s">
        <v>4555</v>
      </c>
      <c r="J274" s="8" t="s">
        <v>4003</v>
      </c>
      <c r="K274" s="8" t="s">
        <v>94</v>
      </c>
      <c r="L274" s="73" t="s">
        <v>2512</v>
      </c>
    </row>
    <row r="275" spans="2:12">
      <c r="B275" s="18">
        <v>270</v>
      </c>
      <c r="C275" s="59" t="s">
        <v>297</v>
      </c>
      <c r="D275" s="71" t="s">
        <v>2237</v>
      </c>
      <c r="E275" s="8" t="s">
        <v>47</v>
      </c>
      <c r="F275" s="8" t="s">
        <v>48</v>
      </c>
      <c r="G275" s="8" t="s">
        <v>4196</v>
      </c>
      <c r="H275" s="8" t="s">
        <v>4556</v>
      </c>
      <c r="I275" s="8" t="s">
        <v>4557</v>
      </c>
      <c r="J275" s="8" t="s">
        <v>4003</v>
      </c>
      <c r="K275" s="8" t="s">
        <v>138</v>
      </c>
      <c r="L275" s="73" t="s">
        <v>2512</v>
      </c>
    </row>
    <row r="276" spans="2:12">
      <c r="B276" s="18">
        <v>271</v>
      </c>
      <c r="C276" s="59" t="s">
        <v>63</v>
      </c>
      <c r="D276" s="71" t="s">
        <v>2680</v>
      </c>
      <c r="E276" s="8" t="s">
        <v>50</v>
      </c>
      <c r="F276" s="8" t="s">
        <v>48</v>
      </c>
      <c r="G276" s="8" t="s">
        <v>4015</v>
      </c>
      <c r="H276" s="8" t="s">
        <v>4558</v>
      </c>
      <c r="I276" s="8" t="s">
        <v>4559</v>
      </c>
      <c r="J276" s="8" t="s">
        <v>4003</v>
      </c>
      <c r="K276" s="8" t="s">
        <v>131</v>
      </c>
      <c r="L276" s="73" t="s">
        <v>2512</v>
      </c>
    </row>
    <row r="277" spans="2:12">
      <c r="B277" s="18">
        <v>272</v>
      </c>
      <c r="C277" s="59" t="s">
        <v>297</v>
      </c>
      <c r="D277" s="71" t="s">
        <v>931</v>
      </c>
      <c r="E277" s="8" t="s">
        <v>47</v>
      </c>
      <c r="F277" s="8" t="s">
        <v>51</v>
      </c>
      <c r="G277" s="8" t="s">
        <v>4094</v>
      </c>
      <c r="H277" s="8" t="s">
        <v>4560</v>
      </c>
      <c r="I277" s="8" t="s">
        <v>4561</v>
      </c>
      <c r="J277" s="8" t="s">
        <v>4003</v>
      </c>
      <c r="K277" s="8" t="s">
        <v>112</v>
      </c>
      <c r="L277" s="73" t="s">
        <v>2512</v>
      </c>
    </row>
    <row r="278" spans="2:12">
      <c r="B278" s="18">
        <v>273</v>
      </c>
      <c r="C278" s="59" t="s">
        <v>297</v>
      </c>
      <c r="D278" s="71" t="s">
        <v>1388</v>
      </c>
      <c r="E278" s="8" t="s">
        <v>47</v>
      </c>
      <c r="F278" s="8" t="s">
        <v>48</v>
      </c>
      <c r="G278" s="8" t="s">
        <v>4018</v>
      </c>
      <c r="H278" s="8" t="s">
        <v>4562</v>
      </c>
      <c r="I278" s="8" t="s">
        <v>4563</v>
      </c>
      <c r="J278" s="8" t="s">
        <v>4003</v>
      </c>
      <c r="K278" s="8" t="s">
        <v>110</v>
      </c>
      <c r="L278" s="73" t="s">
        <v>2512</v>
      </c>
    </row>
    <row r="279" spans="2:12">
      <c r="B279" s="18">
        <v>274</v>
      </c>
      <c r="C279" s="59" t="s">
        <v>297</v>
      </c>
      <c r="D279" s="71" t="s">
        <v>934</v>
      </c>
      <c r="E279" s="8" t="s">
        <v>47</v>
      </c>
      <c r="F279" s="8" t="s">
        <v>48</v>
      </c>
      <c r="G279" s="8" t="s">
        <v>4094</v>
      </c>
      <c r="H279" s="8" t="s">
        <v>4564</v>
      </c>
      <c r="I279" s="8" t="s">
        <v>4565</v>
      </c>
      <c r="J279" s="8" t="s">
        <v>4003</v>
      </c>
      <c r="K279" s="8" t="s">
        <v>112</v>
      </c>
      <c r="L279" s="73" t="s">
        <v>2512</v>
      </c>
    </row>
    <row r="280" spans="2:12">
      <c r="B280" s="18">
        <v>275</v>
      </c>
      <c r="C280" s="59" t="s">
        <v>297</v>
      </c>
      <c r="D280" s="71" t="s">
        <v>3669</v>
      </c>
      <c r="E280" s="8" t="s">
        <v>47</v>
      </c>
      <c r="F280" s="8" t="s">
        <v>51</v>
      </c>
      <c r="G280" s="8" t="s">
        <v>4006</v>
      </c>
      <c r="H280" s="8" t="s">
        <v>4566</v>
      </c>
      <c r="I280" s="8" t="s">
        <v>4567</v>
      </c>
      <c r="J280" s="8" t="s">
        <v>4003</v>
      </c>
      <c r="K280" s="8" t="s">
        <v>2557</v>
      </c>
      <c r="L280" s="73" t="s">
        <v>2512</v>
      </c>
    </row>
    <row r="281" spans="2:12">
      <c r="B281" s="18">
        <v>276</v>
      </c>
      <c r="C281" s="59" t="s">
        <v>297</v>
      </c>
      <c r="D281" s="71" t="s">
        <v>2345</v>
      </c>
      <c r="E281" s="8" t="s">
        <v>47</v>
      </c>
      <c r="F281" s="8" t="s">
        <v>52</v>
      </c>
      <c r="G281" s="8" t="s">
        <v>4111</v>
      </c>
      <c r="H281" s="8" t="s">
        <v>4568</v>
      </c>
      <c r="I281" s="8" t="s">
        <v>4569</v>
      </c>
      <c r="J281" s="8" t="s">
        <v>4003</v>
      </c>
      <c r="K281" s="8" t="s">
        <v>71</v>
      </c>
      <c r="L281" s="73" t="s">
        <v>2512</v>
      </c>
    </row>
    <row r="282" spans="2:12">
      <c r="B282" s="18">
        <v>277</v>
      </c>
      <c r="C282" s="59" t="s">
        <v>297</v>
      </c>
      <c r="D282" s="71" t="s">
        <v>1676</v>
      </c>
      <c r="E282" s="8" t="s">
        <v>47</v>
      </c>
      <c r="F282" s="8" t="s">
        <v>59</v>
      </c>
      <c r="G282" s="8" t="s">
        <v>4349</v>
      </c>
      <c r="H282" s="8" t="s">
        <v>4570</v>
      </c>
      <c r="I282" s="8" t="s">
        <v>4571</v>
      </c>
      <c r="J282" s="8" t="s">
        <v>4003</v>
      </c>
      <c r="K282" s="8" t="s">
        <v>150</v>
      </c>
      <c r="L282" s="73" t="s">
        <v>2512</v>
      </c>
    </row>
    <row r="283" spans="2:12">
      <c r="B283" s="18">
        <v>278</v>
      </c>
      <c r="C283" s="59" t="s">
        <v>297</v>
      </c>
      <c r="D283" s="71" t="s">
        <v>851</v>
      </c>
      <c r="E283" s="8" t="s">
        <v>47</v>
      </c>
      <c r="F283" s="8" t="s">
        <v>51</v>
      </c>
      <c r="G283" s="8" t="s">
        <v>4164</v>
      </c>
      <c r="H283" s="8" t="s">
        <v>4572</v>
      </c>
      <c r="I283" s="8" t="s">
        <v>4573</v>
      </c>
      <c r="J283" s="8" t="s">
        <v>4003</v>
      </c>
      <c r="K283" s="8" t="s">
        <v>129</v>
      </c>
      <c r="L283" s="73" t="s">
        <v>2512</v>
      </c>
    </row>
    <row r="284" spans="2:12">
      <c r="B284" s="18">
        <v>279</v>
      </c>
      <c r="C284" s="59" t="s">
        <v>297</v>
      </c>
      <c r="D284" s="71" t="s">
        <v>794</v>
      </c>
      <c r="E284" s="8" t="s">
        <v>47</v>
      </c>
      <c r="F284" s="8" t="s">
        <v>48</v>
      </c>
      <c r="G284" s="8" t="s">
        <v>4131</v>
      </c>
      <c r="H284" s="8" t="s">
        <v>4574</v>
      </c>
      <c r="I284" s="8" t="s">
        <v>4575</v>
      </c>
      <c r="J284" s="8" t="s">
        <v>4003</v>
      </c>
      <c r="K284" s="8" t="s">
        <v>94</v>
      </c>
      <c r="L284" s="73" t="s">
        <v>2512</v>
      </c>
    </row>
    <row r="285" spans="2:12">
      <c r="B285" s="18">
        <v>280</v>
      </c>
      <c r="C285" s="59" t="s">
        <v>297</v>
      </c>
      <c r="D285" s="71" t="s">
        <v>3802</v>
      </c>
      <c r="E285" s="8" t="s">
        <v>47</v>
      </c>
      <c r="F285" s="8" t="s">
        <v>48</v>
      </c>
      <c r="G285" s="8" t="s">
        <v>4087</v>
      </c>
      <c r="H285" s="8" t="s">
        <v>4576</v>
      </c>
      <c r="I285" s="8" t="s">
        <v>4577</v>
      </c>
      <c r="J285" s="8" t="s">
        <v>4003</v>
      </c>
      <c r="K285" s="8" t="s">
        <v>2918</v>
      </c>
      <c r="L285" s="73" t="s">
        <v>2512</v>
      </c>
    </row>
    <row r="286" spans="2:12">
      <c r="B286" s="18">
        <v>281</v>
      </c>
      <c r="C286" s="59" t="s">
        <v>297</v>
      </c>
      <c r="D286" s="71" t="s">
        <v>474</v>
      </c>
      <c r="E286" s="8" t="s">
        <v>47</v>
      </c>
      <c r="F286" s="8" t="s">
        <v>51</v>
      </c>
      <c r="G286" s="8" t="s">
        <v>4018</v>
      </c>
      <c r="H286" s="8" t="s">
        <v>4578</v>
      </c>
      <c r="I286" s="8" t="s">
        <v>4579</v>
      </c>
      <c r="J286" s="8" t="s">
        <v>4003</v>
      </c>
      <c r="K286" s="8" t="s">
        <v>110</v>
      </c>
      <c r="L286" s="73" t="s">
        <v>2512</v>
      </c>
    </row>
    <row r="287" spans="2:12">
      <c r="B287" s="18">
        <v>282</v>
      </c>
      <c r="C287" s="59" t="s">
        <v>63</v>
      </c>
      <c r="D287" s="71" t="s">
        <v>223</v>
      </c>
      <c r="E287" s="8" t="s">
        <v>47</v>
      </c>
      <c r="F287" s="8" t="s">
        <v>51</v>
      </c>
      <c r="G287" s="8" t="s">
        <v>4012</v>
      </c>
      <c r="H287" s="8" t="s">
        <v>4580</v>
      </c>
      <c r="I287" s="8" t="s">
        <v>4581</v>
      </c>
      <c r="J287" s="8" t="s">
        <v>4003</v>
      </c>
      <c r="K287" s="8" t="s">
        <v>83</v>
      </c>
      <c r="L287" s="73" t="s">
        <v>2512</v>
      </c>
    </row>
    <row r="288" spans="2:12">
      <c r="B288" s="18">
        <v>283</v>
      </c>
      <c r="C288" s="59" t="s">
        <v>297</v>
      </c>
      <c r="D288" s="71" t="s">
        <v>2121</v>
      </c>
      <c r="E288" s="8" t="s">
        <v>47</v>
      </c>
      <c r="F288" s="8" t="s">
        <v>59</v>
      </c>
      <c r="G288" s="8" t="s">
        <v>4038</v>
      </c>
      <c r="H288" s="8" t="s">
        <v>4582</v>
      </c>
      <c r="I288" s="8" t="s">
        <v>4583</v>
      </c>
      <c r="J288" s="8" t="s">
        <v>4003</v>
      </c>
      <c r="K288" s="8" t="s">
        <v>73</v>
      </c>
      <c r="L288" s="73" t="s">
        <v>2512</v>
      </c>
    </row>
    <row r="289" spans="2:12">
      <c r="B289" s="18">
        <v>284</v>
      </c>
      <c r="C289" s="59" t="s">
        <v>297</v>
      </c>
      <c r="D289" s="71" t="s">
        <v>2051</v>
      </c>
      <c r="E289" s="8" t="s">
        <v>50</v>
      </c>
      <c r="F289" s="8" t="s">
        <v>51</v>
      </c>
      <c r="G289" s="8" t="s">
        <v>4038</v>
      </c>
      <c r="H289" s="8" t="s">
        <v>4582</v>
      </c>
      <c r="I289" s="8" t="s">
        <v>4583</v>
      </c>
      <c r="J289" s="8" t="s">
        <v>4003</v>
      </c>
      <c r="K289" s="8" t="s">
        <v>73</v>
      </c>
      <c r="L289" s="73" t="s">
        <v>2512</v>
      </c>
    </row>
    <row r="290" spans="2:12">
      <c r="B290" s="18">
        <v>285</v>
      </c>
      <c r="C290" s="59" t="s">
        <v>297</v>
      </c>
      <c r="D290" s="71" t="s">
        <v>1768</v>
      </c>
      <c r="E290" s="8" t="s">
        <v>50</v>
      </c>
      <c r="F290" s="8" t="s">
        <v>48</v>
      </c>
      <c r="G290" s="8" t="s">
        <v>4038</v>
      </c>
      <c r="H290" s="8" t="s">
        <v>4584</v>
      </c>
      <c r="I290" s="8" t="s">
        <v>4585</v>
      </c>
      <c r="J290" s="8" t="s">
        <v>4003</v>
      </c>
      <c r="K290" s="8" t="s">
        <v>73</v>
      </c>
      <c r="L290" s="73" t="s">
        <v>2512</v>
      </c>
    </row>
    <row r="291" spans="2:12">
      <c r="B291" s="18">
        <v>286</v>
      </c>
      <c r="C291" s="59" t="s">
        <v>76</v>
      </c>
      <c r="D291" s="71" t="s">
        <v>2789</v>
      </c>
      <c r="E291" s="8" t="s">
        <v>50</v>
      </c>
      <c r="F291" s="8" t="s">
        <v>53</v>
      </c>
      <c r="G291" s="8" t="s">
        <v>4006</v>
      </c>
      <c r="H291" s="8" t="s">
        <v>4586</v>
      </c>
      <c r="I291" s="8" t="s">
        <v>4587</v>
      </c>
      <c r="J291" s="8" t="s">
        <v>4003</v>
      </c>
      <c r="K291" s="8" t="s">
        <v>2557</v>
      </c>
      <c r="L291" s="73" t="s">
        <v>2512</v>
      </c>
    </row>
    <row r="292" spans="2:12">
      <c r="B292" s="18">
        <v>287</v>
      </c>
      <c r="C292" s="59" t="s">
        <v>297</v>
      </c>
      <c r="D292" s="71" t="s">
        <v>562</v>
      </c>
      <c r="E292" s="8" t="s">
        <v>50</v>
      </c>
      <c r="F292" s="8" t="s">
        <v>48</v>
      </c>
      <c r="G292" s="8" t="s">
        <v>4009</v>
      </c>
      <c r="H292" s="8" t="s">
        <v>4588</v>
      </c>
      <c r="I292" s="8" t="s">
        <v>4589</v>
      </c>
      <c r="J292" s="8" t="s">
        <v>4003</v>
      </c>
      <c r="K292" s="8" t="s">
        <v>87</v>
      </c>
      <c r="L292" s="73" t="s">
        <v>2512</v>
      </c>
    </row>
    <row r="293" spans="2:12">
      <c r="B293" s="18">
        <v>288</v>
      </c>
      <c r="C293" s="59" t="s">
        <v>297</v>
      </c>
      <c r="D293" s="71" t="s">
        <v>1109</v>
      </c>
      <c r="E293" s="8" t="s">
        <v>47</v>
      </c>
      <c r="F293" s="8" t="s">
        <v>57</v>
      </c>
      <c r="G293" s="8" t="s">
        <v>4006</v>
      </c>
      <c r="H293" s="8" t="s">
        <v>4556</v>
      </c>
      <c r="I293" s="8" t="s">
        <v>4590</v>
      </c>
      <c r="J293" s="8" t="s">
        <v>4003</v>
      </c>
      <c r="K293" s="8" t="s">
        <v>2557</v>
      </c>
      <c r="L293" s="73" t="s">
        <v>2512</v>
      </c>
    </row>
    <row r="294" spans="2:12">
      <c r="B294" s="18">
        <v>289</v>
      </c>
      <c r="C294" s="59" t="s">
        <v>297</v>
      </c>
      <c r="D294" s="71" t="s">
        <v>1661</v>
      </c>
      <c r="E294" s="8" t="s">
        <v>47</v>
      </c>
      <c r="F294" s="8" t="s">
        <v>48</v>
      </c>
      <c r="G294" s="8" t="s">
        <v>4009</v>
      </c>
      <c r="H294" s="8" t="s">
        <v>4591</v>
      </c>
      <c r="I294" s="8" t="s">
        <v>4592</v>
      </c>
      <c r="J294" s="8" t="s">
        <v>4003</v>
      </c>
      <c r="K294" s="8" t="s">
        <v>87</v>
      </c>
      <c r="L294" s="73" t="s">
        <v>2512</v>
      </c>
    </row>
    <row r="295" spans="2:12">
      <c r="B295" s="18">
        <v>290</v>
      </c>
      <c r="C295" s="59" t="s">
        <v>297</v>
      </c>
      <c r="D295" s="71" t="s">
        <v>1529</v>
      </c>
      <c r="E295" s="8" t="s">
        <v>50</v>
      </c>
      <c r="F295" s="8" t="s">
        <v>51</v>
      </c>
      <c r="G295" s="8" t="s">
        <v>4196</v>
      </c>
      <c r="H295" s="8" t="s">
        <v>4593</v>
      </c>
      <c r="I295" s="8" t="s">
        <v>4594</v>
      </c>
      <c r="J295" s="8" t="s">
        <v>4003</v>
      </c>
      <c r="K295" s="8" t="s">
        <v>138</v>
      </c>
      <c r="L295" s="73" t="s">
        <v>2512</v>
      </c>
    </row>
    <row r="296" spans="2:12">
      <c r="B296" s="18">
        <v>291</v>
      </c>
      <c r="C296" s="59" t="s">
        <v>297</v>
      </c>
      <c r="D296" s="71" t="s">
        <v>1496</v>
      </c>
      <c r="E296" s="8" t="s">
        <v>50</v>
      </c>
      <c r="F296" s="8" t="s">
        <v>51</v>
      </c>
      <c r="G296" s="8" t="s">
        <v>4196</v>
      </c>
      <c r="H296" s="8" t="s">
        <v>4595</v>
      </c>
      <c r="I296" s="8" t="s">
        <v>4596</v>
      </c>
      <c r="J296" s="8" t="s">
        <v>4003</v>
      </c>
      <c r="K296" s="8" t="s">
        <v>138</v>
      </c>
      <c r="L296" s="73" t="s">
        <v>2512</v>
      </c>
    </row>
    <row r="297" spans="2:12">
      <c r="B297" s="18">
        <v>292</v>
      </c>
      <c r="C297" s="59" t="s">
        <v>297</v>
      </c>
      <c r="D297" s="71" t="s">
        <v>1509</v>
      </c>
      <c r="E297" s="8" t="s">
        <v>47</v>
      </c>
      <c r="F297" s="8" t="s">
        <v>48</v>
      </c>
      <c r="G297" s="8" t="s">
        <v>4196</v>
      </c>
      <c r="H297" s="8" t="s">
        <v>4597</v>
      </c>
      <c r="I297" s="8" t="s">
        <v>4598</v>
      </c>
      <c r="J297" s="8" t="s">
        <v>4003</v>
      </c>
      <c r="K297" s="8" t="s">
        <v>138</v>
      </c>
      <c r="L297" s="73" t="s">
        <v>2512</v>
      </c>
    </row>
    <row r="298" spans="2:12">
      <c r="B298" s="18">
        <v>293</v>
      </c>
      <c r="C298" s="59" t="s">
        <v>297</v>
      </c>
      <c r="D298" s="71" t="s">
        <v>1131</v>
      </c>
      <c r="E298" s="8" t="s">
        <v>47</v>
      </c>
      <c r="F298" s="8" t="s">
        <v>48</v>
      </c>
      <c r="G298" s="8" t="s">
        <v>4196</v>
      </c>
      <c r="H298" s="8" t="s">
        <v>4597</v>
      </c>
      <c r="I298" s="8" t="s">
        <v>4598</v>
      </c>
      <c r="J298" s="8" t="s">
        <v>4003</v>
      </c>
      <c r="K298" s="8" t="s">
        <v>138</v>
      </c>
      <c r="L298" s="73" t="s">
        <v>2512</v>
      </c>
    </row>
    <row r="299" spans="2:12">
      <c r="B299" s="18">
        <v>294</v>
      </c>
      <c r="C299" s="59" t="s">
        <v>297</v>
      </c>
      <c r="D299" s="71" t="s">
        <v>885</v>
      </c>
      <c r="E299" s="8" t="s">
        <v>47</v>
      </c>
      <c r="F299" s="8" t="s">
        <v>48</v>
      </c>
      <c r="G299" s="8" t="s">
        <v>4009</v>
      </c>
      <c r="H299" s="8" t="s">
        <v>4599</v>
      </c>
      <c r="I299" s="8" t="s">
        <v>4600</v>
      </c>
      <c r="J299" s="8" t="s">
        <v>4003</v>
      </c>
      <c r="K299" s="8" t="s">
        <v>87</v>
      </c>
      <c r="L299" s="73" t="s">
        <v>2512</v>
      </c>
    </row>
    <row r="300" spans="2:12">
      <c r="B300" s="18">
        <v>295</v>
      </c>
      <c r="C300" s="59" t="s">
        <v>63</v>
      </c>
      <c r="D300" s="71" t="s">
        <v>2490</v>
      </c>
      <c r="E300" s="8" t="s">
        <v>50</v>
      </c>
      <c r="F300" s="8" t="s">
        <v>48</v>
      </c>
      <c r="G300" s="8" t="s">
        <v>4038</v>
      </c>
      <c r="H300" s="8" t="s">
        <v>4601</v>
      </c>
      <c r="I300" s="8" t="s">
        <v>4602</v>
      </c>
      <c r="J300" s="8" t="s">
        <v>4003</v>
      </c>
      <c r="K300" s="8" t="s">
        <v>73</v>
      </c>
      <c r="L300" s="73" t="s">
        <v>2512</v>
      </c>
    </row>
    <row r="301" spans="2:12">
      <c r="B301" s="18">
        <v>296</v>
      </c>
      <c r="C301" s="59" t="s">
        <v>297</v>
      </c>
      <c r="D301" s="71" t="s">
        <v>1997</v>
      </c>
      <c r="E301" s="8" t="s">
        <v>47</v>
      </c>
      <c r="F301" s="8" t="s">
        <v>51</v>
      </c>
      <c r="G301" s="8" t="s">
        <v>4111</v>
      </c>
      <c r="H301" s="8" t="s">
        <v>4603</v>
      </c>
      <c r="I301" s="8" t="s">
        <v>4604</v>
      </c>
      <c r="J301" s="8" t="s">
        <v>4003</v>
      </c>
      <c r="K301" s="8" t="s">
        <v>71</v>
      </c>
      <c r="L301" s="73" t="s">
        <v>2512</v>
      </c>
    </row>
    <row r="302" spans="2:12">
      <c r="B302" s="18">
        <v>297</v>
      </c>
      <c r="C302" s="59" t="s">
        <v>297</v>
      </c>
      <c r="D302" s="71" t="s">
        <v>1804</v>
      </c>
      <c r="E302" s="8" t="s">
        <v>50</v>
      </c>
      <c r="F302" s="8" t="s">
        <v>48</v>
      </c>
      <c r="G302" s="8" t="s">
        <v>4605</v>
      </c>
      <c r="H302" s="8" t="s">
        <v>4606</v>
      </c>
      <c r="I302" s="8" t="s">
        <v>4607</v>
      </c>
      <c r="J302" s="8" t="s">
        <v>4003</v>
      </c>
      <c r="K302" s="8" t="s">
        <v>191</v>
      </c>
      <c r="L302" s="73" t="s">
        <v>2512</v>
      </c>
    </row>
    <row r="303" spans="2:12">
      <c r="B303" s="18">
        <v>298</v>
      </c>
      <c r="C303" s="59" t="s">
        <v>297</v>
      </c>
      <c r="D303" s="71" t="s">
        <v>1424</v>
      </c>
      <c r="E303" s="8" t="s">
        <v>47</v>
      </c>
      <c r="F303" s="8" t="s">
        <v>52</v>
      </c>
      <c r="G303" s="8" t="s">
        <v>4111</v>
      </c>
      <c r="H303" s="8" t="s">
        <v>4608</v>
      </c>
      <c r="I303" s="8" t="s">
        <v>4609</v>
      </c>
      <c r="J303" s="8" t="s">
        <v>4003</v>
      </c>
      <c r="K303" s="8" t="s">
        <v>71</v>
      </c>
      <c r="L303" s="73" t="s">
        <v>2512</v>
      </c>
    </row>
    <row r="304" spans="2:12">
      <c r="B304" s="18">
        <v>299</v>
      </c>
      <c r="C304" s="59" t="s">
        <v>63</v>
      </c>
      <c r="D304" s="71" t="s">
        <v>1162</v>
      </c>
      <c r="E304" s="8" t="s">
        <v>50</v>
      </c>
      <c r="F304" s="8" t="s">
        <v>54</v>
      </c>
      <c r="G304" s="8" t="s">
        <v>4070</v>
      </c>
      <c r="H304" s="8" t="s">
        <v>4610</v>
      </c>
      <c r="I304" s="8" t="s">
        <v>4611</v>
      </c>
      <c r="J304" s="8" t="s">
        <v>4003</v>
      </c>
      <c r="K304" s="8" t="s">
        <v>64</v>
      </c>
      <c r="L304" s="73" t="s">
        <v>2512</v>
      </c>
    </row>
    <row r="305" spans="2:12">
      <c r="B305" s="18">
        <v>300</v>
      </c>
      <c r="C305" s="59" t="s">
        <v>297</v>
      </c>
      <c r="D305" s="71" t="s">
        <v>1926</v>
      </c>
      <c r="E305" s="8" t="s">
        <v>47</v>
      </c>
      <c r="F305" s="8" t="s">
        <v>51</v>
      </c>
      <c r="G305" s="8" t="s">
        <v>4000</v>
      </c>
      <c r="H305" s="8" t="s">
        <v>4612</v>
      </c>
      <c r="I305" s="8" t="s">
        <v>4613</v>
      </c>
      <c r="J305" s="8" t="s">
        <v>4003</v>
      </c>
      <c r="K305" s="8" t="s">
        <v>89</v>
      </c>
      <c r="L305" s="73" t="s">
        <v>2512</v>
      </c>
    </row>
    <row r="306" spans="2:12">
      <c r="B306" s="18">
        <v>301</v>
      </c>
      <c r="C306" s="59" t="s">
        <v>297</v>
      </c>
      <c r="D306" s="71" t="s">
        <v>743</v>
      </c>
      <c r="E306" s="8" t="s">
        <v>47</v>
      </c>
      <c r="F306" s="8" t="s">
        <v>51</v>
      </c>
      <c r="G306" s="8" t="s">
        <v>4012</v>
      </c>
      <c r="H306" s="8" t="s">
        <v>4614</v>
      </c>
      <c r="I306" s="8" t="s">
        <v>4615</v>
      </c>
      <c r="J306" s="8" t="s">
        <v>4003</v>
      </c>
      <c r="K306" s="8" t="s">
        <v>83</v>
      </c>
      <c r="L306" s="73" t="s">
        <v>2512</v>
      </c>
    </row>
    <row r="307" spans="2:12">
      <c r="B307" s="18">
        <v>302</v>
      </c>
      <c r="C307" s="59" t="s">
        <v>297</v>
      </c>
      <c r="D307" s="71" t="s">
        <v>2466</v>
      </c>
      <c r="E307" s="8" t="s">
        <v>47</v>
      </c>
      <c r="F307" s="8" t="s">
        <v>51</v>
      </c>
      <c r="G307" s="8" t="s">
        <v>4111</v>
      </c>
      <c r="H307" s="8" t="s">
        <v>4616</v>
      </c>
      <c r="I307" s="8" t="s">
        <v>4617</v>
      </c>
      <c r="J307" s="8" t="s">
        <v>4003</v>
      </c>
      <c r="K307" s="8" t="s">
        <v>71</v>
      </c>
      <c r="L307" s="73" t="s">
        <v>2512</v>
      </c>
    </row>
    <row r="308" spans="2:12">
      <c r="B308" s="18">
        <v>303</v>
      </c>
      <c r="C308" s="59" t="s">
        <v>297</v>
      </c>
      <c r="D308" s="71" t="s">
        <v>2206</v>
      </c>
      <c r="E308" s="8" t="s">
        <v>47</v>
      </c>
      <c r="F308" s="8" t="s">
        <v>51</v>
      </c>
      <c r="G308" s="8" t="s">
        <v>4483</v>
      </c>
      <c r="H308" s="8" t="s">
        <v>4618</v>
      </c>
      <c r="I308" s="8" t="s">
        <v>4619</v>
      </c>
      <c r="J308" s="8" t="s">
        <v>4003</v>
      </c>
      <c r="K308" s="8" t="s">
        <v>123</v>
      </c>
      <c r="L308" s="73" t="s">
        <v>2512</v>
      </c>
    </row>
    <row r="309" spans="2:12">
      <c r="B309" s="18">
        <v>304</v>
      </c>
      <c r="C309" s="59" t="s">
        <v>297</v>
      </c>
      <c r="D309" s="71" t="s">
        <v>604</v>
      </c>
      <c r="E309" s="8" t="s">
        <v>50</v>
      </c>
      <c r="F309" s="8" t="s">
        <v>51</v>
      </c>
      <c r="G309" s="8" t="s">
        <v>4018</v>
      </c>
      <c r="H309" s="8" t="s">
        <v>4620</v>
      </c>
      <c r="I309" s="8" t="s">
        <v>4621</v>
      </c>
      <c r="J309" s="8" t="s">
        <v>4003</v>
      </c>
      <c r="K309" s="8" t="s">
        <v>110</v>
      </c>
      <c r="L309" s="73" t="s">
        <v>2512</v>
      </c>
    </row>
    <row r="310" spans="2:12">
      <c r="B310" s="18">
        <v>305</v>
      </c>
      <c r="C310" s="59" t="s">
        <v>297</v>
      </c>
      <c r="D310" s="71" t="s">
        <v>905</v>
      </c>
      <c r="E310" s="8" t="s">
        <v>47</v>
      </c>
      <c r="F310" s="8" t="s">
        <v>51</v>
      </c>
      <c r="G310" s="8" t="s">
        <v>4025</v>
      </c>
      <c r="H310" s="8" t="s">
        <v>4622</v>
      </c>
      <c r="I310" s="8" t="s">
        <v>4623</v>
      </c>
      <c r="J310" s="8" t="s">
        <v>4003</v>
      </c>
      <c r="K310" s="8" t="s">
        <v>117</v>
      </c>
      <c r="L310" s="73" t="s">
        <v>2512</v>
      </c>
    </row>
    <row r="311" spans="2:12">
      <c r="B311" s="18">
        <v>306</v>
      </c>
      <c r="C311" s="59" t="s">
        <v>297</v>
      </c>
      <c r="D311" s="71" t="s">
        <v>2158</v>
      </c>
      <c r="E311" s="8" t="s">
        <v>47</v>
      </c>
      <c r="F311" s="8" t="s">
        <v>51</v>
      </c>
      <c r="G311" s="8" t="s">
        <v>4025</v>
      </c>
      <c r="H311" s="8" t="s">
        <v>4624</v>
      </c>
      <c r="I311" s="8" t="s">
        <v>4625</v>
      </c>
      <c r="J311" s="8" t="s">
        <v>4003</v>
      </c>
      <c r="K311" s="8" t="s">
        <v>117</v>
      </c>
      <c r="L311" s="73" t="s">
        <v>2512</v>
      </c>
    </row>
    <row r="312" spans="2:12">
      <c r="B312" s="18">
        <v>307</v>
      </c>
      <c r="C312" s="59" t="s">
        <v>297</v>
      </c>
      <c r="D312" s="71" t="s">
        <v>2487</v>
      </c>
      <c r="E312" s="8" t="s">
        <v>50</v>
      </c>
      <c r="F312" s="8" t="s">
        <v>51</v>
      </c>
      <c r="G312" s="8" t="s">
        <v>4038</v>
      </c>
      <c r="H312" s="8" t="s">
        <v>4626</v>
      </c>
      <c r="I312" s="8" t="s">
        <v>4627</v>
      </c>
      <c r="J312" s="8" t="s">
        <v>4003</v>
      </c>
      <c r="K312" s="8" t="s">
        <v>73</v>
      </c>
      <c r="L312" s="73" t="s">
        <v>2512</v>
      </c>
    </row>
    <row r="313" spans="2:12">
      <c r="B313" s="18">
        <v>308</v>
      </c>
      <c r="C313" s="59" t="s">
        <v>297</v>
      </c>
      <c r="D313" s="71" t="s">
        <v>793</v>
      </c>
      <c r="E313" s="8" t="s">
        <v>47</v>
      </c>
      <c r="F313" s="8" t="s">
        <v>53</v>
      </c>
      <c r="G313" s="8" t="s">
        <v>4006</v>
      </c>
      <c r="H313" s="8" t="s">
        <v>4628</v>
      </c>
      <c r="I313" s="8" t="s">
        <v>4629</v>
      </c>
      <c r="J313" s="8" t="s">
        <v>4003</v>
      </c>
      <c r="K313" s="8" t="s">
        <v>2557</v>
      </c>
      <c r="L313" s="73" t="s">
        <v>2512</v>
      </c>
    </row>
    <row r="314" spans="2:12">
      <c r="B314" s="18">
        <v>309</v>
      </c>
      <c r="C314" s="59" t="s">
        <v>297</v>
      </c>
      <c r="D314" s="71" t="s">
        <v>1488</v>
      </c>
      <c r="E314" s="8" t="s">
        <v>47</v>
      </c>
      <c r="F314" s="8" t="s">
        <v>57</v>
      </c>
      <c r="G314" s="8" t="s">
        <v>4483</v>
      </c>
      <c r="H314" s="8" t="s">
        <v>4630</v>
      </c>
      <c r="I314" s="8" t="s">
        <v>4631</v>
      </c>
      <c r="J314" s="8" t="s">
        <v>4003</v>
      </c>
      <c r="K314" s="8" t="s">
        <v>123</v>
      </c>
      <c r="L314" s="73" t="s">
        <v>2512</v>
      </c>
    </row>
    <row r="315" spans="2:12">
      <c r="B315" s="18">
        <v>310</v>
      </c>
      <c r="C315" s="59" t="s">
        <v>297</v>
      </c>
      <c r="D315" s="71" t="s">
        <v>1883</v>
      </c>
      <c r="E315" s="8" t="s">
        <v>47</v>
      </c>
      <c r="F315" s="8" t="s">
        <v>48</v>
      </c>
      <c r="G315" s="8" t="s">
        <v>4018</v>
      </c>
      <c r="H315" s="8" t="s">
        <v>4632</v>
      </c>
      <c r="I315" s="8" t="s">
        <v>4633</v>
      </c>
      <c r="J315" s="8" t="s">
        <v>4003</v>
      </c>
      <c r="K315" s="8" t="s">
        <v>110</v>
      </c>
      <c r="L315" s="73" t="s">
        <v>2512</v>
      </c>
    </row>
    <row r="316" spans="2:12">
      <c r="B316" s="18">
        <v>311</v>
      </c>
      <c r="C316" s="59" t="s">
        <v>763</v>
      </c>
      <c r="D316" s="71" t="s">
        <v>764</v>
      </c>
      <c r="E316" s="8" t="s">
        <v>50</v>
      </c>
      <c r="F316" s="8"/>
      <c r="G316" s="8" t="s">
        <v>4196</v>
      </c>
      <c r="H316" s="8" t="s">
        <v>4634</v>
      </c>
      <c r="I316" s="8" t="s">
        <v>4635</v>
      </c>
      <c r="J316" s="8" t="s">
        <v>4003</v>
      </c>
      <c r="K316" s="8" t="s">
        <v>138</v>
      </c>
      <c r="L316" s="73" t="s">
        <v>2512</v>
      </c>
    </row>
    <row r="317" spans="2:12">
      <c r="B317" s="18">
        <v>312</v>
      </c>
      <c r="C317" s="59" t="s">
        <v>63</v>
      </c>
      <c r="D317" s="71" t="s">
        <v>234</v>
      </c>
      <c r="E317" s="8" t="s">
        <v>47</v>
      </c>
      <c r="F317" s="8" t="s">
        <v>51</v>
      </c>
      <c r="G317" s="8" t="s">
        <v>4038</v>
      </c>
      <c r="H317" s="8" t="s">
        <v>4636</v>
      </c>
      <c r="I317" s="8" t="s">
        <v>4637</v>
      </c>
      <c r="J317" s="8" t="s">
        <v>4003</v>
      </c>
      <c r="K317" s="8" t="s">
        <v>73</v>
      </c>
      <c r="L317" s="73" t="s">
        <v>2512</v>
      </c>
    </row>
    <row r="318" spans="2:12">
      <c r="B318" s="18">
        <v>313</v>
      </c>
      <c r="C318" s="59" t="s">
        <v>297</v>
      </c>
      <c r="D318" s="71" t="s">
        <v>3331</v>
      </c>
      <c r="E318" s="8" t="s">
        <v>50</v>
      </c>
      <c r="F318" s="8" t="s">
        <v>48</v>
      </c>
      <c r="G318" s="8" t="s">
        <v>4116</v>
      </c>
      <c r="H318" s="8" t="s">
        <v>4638</v>
      </c>
      <c r="I318" s="8" t="s">
        <v>4639</v>
      </c>
      <c r="J318" s="8" t="s">
        <v>4003</v>
      </c>
      <c r="K318" s="8" t="s">
        <v>91</v>
      </c>
      <c r="L318" s="73" t="s">
        <v>2512</v>
      </c>
    </row>
    <row r="319" spans="2:12">
      <c r="B319" s="18">
        <v>314</v>
      </c>
      <c r="C319" s="59" t="s">
        <v>63</v>
      </c>
      <c r="D319" s="71" t="s">
        <v>134</v>
      </c>
      <c r="E319" s="8" t="s">
        <v>50</v>
      </c>
      <c r="F319" s="8" t="s">
        <v>48</v>
      </c>
      <c r="G319" s="8" t="s">
        <v>4131</v>
      </c>
      <c r="H319" s="8" t="s">
        <v>4640</v>
      </c>
      <c r="I319" s="8" t="s">
        <v>4641</v>
      </c>
      <c r="J319" s="8" t="s">
        <v>4003</v>
      </c>
      <c r="K319" s="8" t="s">
        <v>94</v>
      </c>
      <c r="L319" s="73" t="s">
        <v>2512</v>
      </c>
    </row>
    <row r="320" spans="2:12">
      <c r="B320" s="18">
        <v>315</v>
      </c>
      <c r="C320" s="59" t="s">
        <v>297</v>
      </c>
      <c r="D320" s="71" t="s">
        <v>2186</v>
      </c>
      <c r="E320" s="8" t="s">
        <v>47</v>
      </c>
      <c r="F320" s="8" t="s">
        <v>48</v>
      </c>
      <c r="G320" s="8" t="s">
        <v>4483</v>
      </c>
      <c r="H320" s="8" t="s">
        <v>4642</v>
      </c>
      <c r="I320" s="8" t="s">
        <v>4643</v>
      </c>
      <c r="J320" s="8" t="s">
        <v>4003</v>
      </c>
      <c r="K320" s="8" t="s">
        <v>123</v>
      </c>
      <c r="L320" s="73" t="s">
        <v>2512</v>
      </c>
    </row>
    <row r="321" spans="2:12">
      <c r="B321" s="18">
        <v>316</v>
      </c>
      <c r="C321" s="59" t="s">
        <v>297</v>
      </c>
      <c r="D321" s="71" t="s">
        <v>582</v>
      </c>
      <c r="E321" s="8" t="s">
        <v>47</v>
      </c>
      <c r="F321" s="8" t="s">
        <v>61</v>
      </c>
      <c r="G321" s="8" t="s">
        <v>4062</v>
      </c>
      <c r="H321" s="8" t="s">
        <v>4644</v>
      </c>
      <c r="I321" s="8" t="s">
        <v>4645</v>
      </c>
      <c r="J321" s="8" t="s">
        <v>4003</v>
      </c>
      <c r="K321" s="8" t="s">
        <v>75</v>
      </c>
      <c r="L321" s="73" t="s">
        <v>2512</v>
      </c>
    </row>
    <row r="322" spans="2:12">
      <c r="B322" s="18">
        <v>317</v>
      </c>
      <c r="C322" s="59" t="s">
        <v>297</v>
      </c>
      <c r="D322" s="71" t="s">
        <v>965</v>
      </c>
      <c r="E322" s="8" t="s">
        <v>50</v>
      </c>
      <c r="F322" s="8" t="s">
        <v>51</v>
      </c>
      <c r="G322" s="8" t="s">
        <v>4164</v>
      </c>
      <c r="H322" s="8" t="s">
        <v>4640</v>
      </c>
      <c r="I322" s="8" t="s">
        <v>4646</v>
      </c>
      <c r="J322" s="8" t="s">
        <v>4003</v>
      </c>
      <c r="K322" s="8" t="s">
        <v>129</v>
      </c>
      <c r="L322" s="73" t="s">
        <v>2512</v>
      </c>
    </row>
    <row r="323" spans="2:12">
      <c r="B323" s="18">
        <v>318</v>
      </c>
      <c r="C323" s="59" t="s">
        <v>297</v>
      </c>
      <c r="D323" s="71" t="s">
        <v>536</v>
      </c>
      <c r="E323" s="8" t="s">
        <v>50</v>
      </c>
      <c r="F323" s="8" t="s">
        <v>48</v>
      </c>
      <c r="G323" s="8" t="s">
        <v>4062</v>
      </c>
      <c r="H323" s="8" t="s">
        <v>4647</v>
      </c>
      <c r="I323" s="8" t="s">
        <v>4648</v>
      </c>
      <c r="J323" s="8" t="s">
        <v>4003</v>
      </c>
      <c r="K323" s="8" t="s">
        <v>75</v>
      </c>
      <c r="L323" s="73" t="s">
        <v>2512</v>
      </c>
    </row>
    <row r="324" spans="2:12">
      <c r="B324" s="18">
        <v>319</v>
      </c>
      <c r="C324" s="59" t="s">
        <v>297</v>
      </c>
      <c r="D324" s="71" t="s">
        <v>1970</v>
      </c>
      <c r="E324" s="8" t="s">
        <v>50</v>
      </c>
      <c r="F324" s="8" t="s">
        <v>48</v>
      </c>
      <c r="G324" s="8" t="s">
        <v>4196</v>
      </c>
      <c r="H324" s="8" t="s">
        <v>4649</v>
      </c>
      <c r="I324" s="8" t="s">
        <v>4650</v>
      </c>
      <c r="J324" s="8" t="s">
        <v>4003</v>
      </c>
      <c r="K324" s="8" t="s">
        <v>138</v>
      </c>
      <c r="L324" s="73" t="s">
        <v>2512</v>
      </c>
    </row>
    <row r="325" spans="2:12">
      <c r="B325" s="18">
        <v>320</v>
      </c>
      <c r="C325" s="59" t="s">
        <v>297</v>
      </c>
      <c r="D325" s="71" t="s">
        <v>641</v>
      </c>
      <c r="E325" s="8" t="s">
        <v>47</v>
      </c>
      <c r="F325" s="8" t="s">
        <v>48</v>
      </c>
      <c r="G325" s="8" t="s">
        <v>4164</v>
      </c>
      <c r="H325" s="8" t="s">
        <v>4651</v>
      </c>
      <c r="I325" s="8" t="s">
        <v>4652</v>
      </c>
      <c r="J325" s="8" t="s">
        <v>4003</v>
      </c>
      <c r="K325" s="8" t="s">
        <v>129</v>
      </c>
      <c r="L325" s="73" t="s">
        <v>2512</v>
      </c>
    </row>
    <row r="326" spans="2:12">
      <c r="B326" s="18">
        <v>321</v>
      </c>
      <c r="C326" s="59" t="s">
        <v>297</v>
      </c>
      <c r="D326" s="71" t="s">
        <v>2041</v>
      </c>
      <c r="E326" s="8" t="s">
        <v>47</v>
      </c>
      <c r="F326" s="8" t="s">
        <v>48</v>
      </c>
      <c r="G326" s="8" t="s">
        <v>4038</v>
      </c>
      <c r="H326" s="8" t="s">
        <v>4653</v>
      </c>
      <c r="I326" s="8" t="s">
        <v>4654</v>
      </c>
      <c r="J326" s="8" t="s">
        <v>4003</v>
      </c>
      <c r="K326" s="8" t="s">
        <v>73</v>
      </c>
      <c r="L326" s="73" t="s">
        <v>2512</v>
      </c>
    </row>
    <row r="327" spans="2:12">
      <c r="B327" s="18">
        <v>322</v>
      </c>
      <c r="C327" s="59" t="s">
        <v>63</v>
      </c>
      <c r="D327" s="71" t="s">
        <v>3661</v>
      </c>
      <c r="E327" s="8" t="s">
        <v>50</v>
      </c>
      <c r="F327" s="8" t="s">
        <v>48</v>
      </c>
      <c r="G327" s="8" t="s">
        <v>4006</v>
      </c>
      <c r="H327" s="8" t="s">
        <v>4655</v>
      </c>
      <c r="I327" s="8" t="s">
        <v>4656</v>
      </c>
      <c r="J327" s="8" t="s">
        <v>4003</v>
      </c>
      <c r="K327" s="8" t="s">
        <v>2557</v>
      </c>
      <c r="L327" s="73" t="s">
        <v>2512</v>
      </c>
    </row>
    <row r="328" spans="2:12">
      <c r="B328" s="18">
        <v>323</v>
      </c>
      <c r="C328" s="59" t="s">
        <v>297</v>
      </c>
      <c r="D328" s="71" t="s">
        <v>2385</v>
      </c>
      <c r="E328" s="8" t="s">
        <v>50</v>
      </c>
      <c r="F328" s="8" t="s">
        <v>48</v>
      </c>
      <c r="G328" s="8" t="s">
        <v>4018</v>
      </c>
      <c r="H328" s="8" t="s">
        <v>4657</v>
      </c>
      <c r="I328" s="8" t="s">
        <v>4658</v>
      </c>
      <c r="J328" s="8" t="s">
        <v>4003</v>
      </c>
      <c r="K328" s="8" t="s">
        <v>110</v>
      </c>
      <c r="L328" s="73" t="s">
        <v>2512</v>
      </c>
    </row>
    <row r="329" spans="2:12">
      <c r="B329" s="18">
        <v>324</v>
      </c>
      <c r="C329" s="59" t="s">
        <v>297</v>
      </c>
      <c r="D329" s="71" t="s">
        <v>302</v>
      </c>
      <c r="E329" s="8" t="s">
        <v>47</v>
      </c>
      <c r="F329" s="8" t="s">
        <v>61</v>
      </c>
      <c r="G329" s="8" t="s">
        <v>4062</v>
      </c>
      <c r="H329" s="8" t="s">
        <v>4659</v>
      </c>
      <c r="I329" s="8" t="s">
        <v>4660</v>
      </c>
      <c r="J329" s="8" t="s">
        <v>4003</v>
      </c>
      <c r="K329" s="8" t="s">
        <v>75</v>
      </c>
      <c r="L329" s="73" t="s">
        <v>2512</v>
      </c>
    </row>
    <row r="330" spans="2:12">
      <c r="B330" s="18">
        <v>325</v>
      </c>
      <c r="C330" s="59" t="s">
        <v>297</v>
      </c>
      <c r="D330" s="71" t="s">
        <v>1553</v>
      </c>
      <c r="E330" s="8" t="s">
        <v>47</v>
      </c>
      <c r="F330" s="8" t="s">
        <v>51</v>
      </c>
      <c r="G330" s="8" t="s">
        <v>4094</v>
      </c>
      <c r="H330" s="8" t="s">
        <v>4661</v>
      </c>
      <c r="I330" s="8" t="s">
        <v>4662</v>
      </c>
      <c r="J330" s="8" t="s">
        <v>4003</v>
      </c>
      <c r="K330" s="8" t="s">
        <v>112</v>
      </c>
      <c r="L330" s="73" t="s">
        <v>2512</v>
      </c>
    </row>
    <row r="331" spans="2:12">
      <c r="B331" s="18">
        <v>326</v>
      </c>
      <c r="C331" s="59" t="s">
        <v>63</v>
      </c>
      <c r="D331" s="71" t="s">
        <v>221</v>
      </c>
      <c r="E331" s="8" t="s">
        <v>47</v>
      </c>
      <c r="F331" s="8" t="s">
        <v>48</v>
      </c>
      <c r="G331" s="8" t="s">
        <v>4038</v>
      </c>
      <c r="H331" s="8" t="s">
        <v>4663</v>
      </c>
      <c r="I331" s="8" t="s">
        <v>4664</v>
      </c>
      <c r="J331" s="8" t="s">
        <v>4003</v>
      </c>
      <c r="K331" s="8" t="s">
        <v>73</v>
      </c>
      <c r="L331" s="73" t="s">
        <v>2512</v>
      </c>
    </row>
    <row r="332" spans="2:12">
      <c r="B332" s="18">
        <v>327</v>
      </c>
      <c r="C332" s="59" t="s">
        <v>297</v>
      </c>
      <c r="D332" s="71" t="s">
        <v>1176</v>
      </c>
      <c r="E332" s="8" t="s">
        <v>47</v>
      </c>
      <c r="F332" s="8" t="s">
        <v>48</v>
      </c>
      <c r="G332" s="8" t="s">
        <v>4196</v>
      </c>
      <c r="H332" s="8" t="s">
        <v>4665</v>
      </c>
      <c r="I332" s="8" t="s">
        <v>4666</v>
      </c>
      <c r="J332" s="8" t="s">
        <v>4003</v>
      </c>
      <c r="K332" s="8" t="s">
        <v>138</v>
      </c>
      <c r="L332" s="73" t="s">
        <v>2512</v>
      </c>
    </row>
    <row r="333" spans="2:12">
      <c r="B333" s="18">
        <v>328</v>
      </c>
      <c r="C333" s="59" t="s">
        <v>297</v>
      </c>
      <c r="D333" s="71" t="s">
        <v>1717</v>
      </c>
      <c r="E333" s="8" t="s">
        <v>47</v>
      </c>
      <c r="F333" s="8" t="s">
        <v>48</v>
      </c>
      <c r="G333" s="8" t="s">
        <v>4065</v>
      </c>
      <c r="H333" s="8" t="s">
        <v>4667</v>
      </c>
      <c r="I333" s="8" t="s">
        <v>4668</v>
      </c>
      <c r="J333" s="8" t="s">
        <v>4003</v>
      </c>
      <c r="K333" s="8" t="s">
        <v>84</v>
      </c>
      <c r="L333" s="73" t="s">
        <v>2512</v>
      </c>
    </row>
    <row r="334" spans="2:12">
      <c r="B334" s="18">
        <v>329</v>
      </c>
      <c r="C334" s="59" t="s">
        <v>297</v>
      </c>
      <c r="D334" s="71" t="s">
        <v>1108</v>
      </c>
      <c r="E334" s="8" t="s">
        <v>47</v>
      </c>
      <c r="F334" s="8" t="s">
        <v>48</v>
      </c>
      <c r="G334" s="8" t="s">
        <v>4006</v>
      </c>
      <c r="H334" s="8" t="s">
        <v>4669</v>
      </c>
      <c r="I334" s="8" t="s">
        <v>4670</v>
      </c>
      <c r="J334" s="8" t="s">
        <v>4003</v>
      </c>
      <c r="K334" s="8" t="s">
        <v>2557</v>
      </c>
      <c r="L334" s="73" t="s">
        <v>2512</v>
      </c>
    </row>
    <row r="335" spans="2:12">
      <c r="B335" s="18">
        <v>330</v>
      </c>
      <c r="C335" s="59" t="s">
        <v>297</v>
      </c>
      <c r="D335" s="71" t="s">
        <v>4671</v>
      </c>
      <c r="E335" s="8" t="s">
        <v>50</v>
      </c>
      <c r="F335" s="8" t="s">
        <v>61</v>
      </c>
      <c r="G335" s="8" t="s">
        <v>4062</v>
      </c>
      <c r="H335" s="8" t="s">
        <v>4672</v>
      </c>
      <c r="I335" s="8" t="s">
        <v>4673</v>
      </c>
      <c r="J335" s="8" t="s">
        <v>4003</v>
      </c>
      <c r="K335" s="8" t="s">
        <v>75</v>
      </c>
      <c r="L335" s="73" t="s">
        <v>2512</v>
      </c>
    </row>
    <row r="336" spans="2:12">
      <c r="B336" s="18">
        <v>331</v>
      </c>
      <c r="C336" s="59" t="s">
        <v>763</v>
      </c>
      <c r="D336" s="71" t="s">
        <v>764</v>
      </c>
      <c r="E336" s="8" t="s">
        <v>47</v>
      </c>
      <c r="F336" s="8"/>
      <c r="G336" s="8" t="s">
        <v>4025</v>
      </c>
      <c r="H336" s="8" t="s">
        <v>4674</v>
      </c>
      <c r="I336" s="8" t="s">
        <v>4675</v>
      </c>
      <c r="J336" s="8" t="s">
        <v>4003</v>
      </c>
      <c r="K336" s="8" t="s">
        <v>117</v>
      </c>
      <c r="L336" s="73" t="s">
        <v>2512</v>
      </c>
    </row>
    <row r="337" spans="2:12">
      <c r="B337" s="18">
        <v>332</v>
      </c>
      <c r="C337" s="59" t="s">
        <v>63</v>
      </c>
      <c r="D337" s="71" t="s">
        <v>197</v>
      </c>
      <c r="E337" s="8" t="s">
        <v>47</v>
      </c>
      <c r="F337" s="8" t="s">
        <v>52</v>
      </c>
      <c r="G337" s="8" t="s">
        <v>4062</v>
      </c>
      <c r="H337" s="8" t="s">
        <v>4676</v>
      </c>
      <c r="I337" s="8" t="s">
        <v>4677</v>
      </c>
      <c r="J337" s="8" t="s">
        <v>4003</v>
      </c>
      <c r="K337" s="8" t="s">
        <v>75</v>
      </c>
      <c r="L337" s="73" t="s">
        <v>2512</v>
      </c>
    </row>
    <row r="338" spans="2:12">
      <c r="B338" s="18">
        <v>333</v>
      </c>
      <c r="C338" s="59" t="s">
        <v>297</v>
      </c>
      <c r="D338" s="71" t="s">
        <v>1765</v>
      </c>
      <c r="E338" s="8" t="s">
        <v>50</v>
      </c>
      <c r="F338" s="8" t="s">
        <v>48</v>
      </c>
      <c r="G338" s="8" t="s">
        <v>4038</v>
      </c>
      <c r="H338" s="8" t="s">
        <v>4678</v>
      </c>
      <c r="I338" s="8" t="s">
        <v>4679</v>
      </c>
      <c r="J338" s="8" t="s">
        <v>4003</v>
      </c>
      <c r="K338" s="8" t="s">
        <v>73</v>
      </c>
      <c r="L338" s="73" t="s">
        <v>2512</v>
      </c>
    </row>
    <row r="339" spans="2:12">
      <c r="B339" s="18">
        <v>334</v>
      </c>
      <c r="C339" s="59" t="s">
        <v>297</v>
      </c>
      <c r="D339" s="71" t="s">
        <v>2481</v>
      </c>
      <c r="E339" s="8" t="s">
        <v>50</v>
      </c>
      <c r="F339" s="8" t="s">
        <v>59</v>
      </c>
      <c r="G339" s="8" t="s">
        <v>4094</v>
      </c>
      <c r="H339" s="8" t="s">
        <v>4680</v>
      </c>
      <c r="I339" s="8" t="s">
        <v>4681</v>
      </c>
      <c r="J339" s="8" t="s">
        <v>4003</v>
      </c>
      <c r="K339" s="8" t="s">
        <v>112</v>
      </c>
      <c r="L339" s="73" t="s">
        <v>2512</v>
      </c>
    </row>
    <row r="340" spans="2:12">
      <c r="B340" s="18">
        <v>335</v>
      </c>
      <c r="C340" s="59" t="s">
        <v>297</v>
      </c>
      <c r="D340" s="71" t="s">
        <v>1875</v>
      </c>
      <c r="E340" s="8" t="s">
        <v>47</v>
      </c>
      <c r="F340" s="8" t="s">
        <v>53</v>
      </c>
      <c r="G340" s="8" t="s">
        <v>4164</v>
      </c>
      <c r="H340" s="8" t="s">
        <v>4682</v>
      </c>
      <c r="I340" s="8" t="s">
        <v>4683</v>
      </c>
      <c r="J340" s="8" t="s">
        <v>4003</v>
      </c>
      <c r="K340" s="8" t="s">
        <v>129</v>
      </c>
      <c r="L340" s="73" t="s">
        <v>2512</v>
      </c>
    </row>
    <row r="341" spans="2:12">
      <c r="B341" s="18">
        <v>336</v>
      </c>
      <c r="C341" s="59" t="s">
        <v>297</v>
      </c>
      <c r="D341" s="71" t="s">
        <v>1405</v>
      </c>
      <c r="E341" s="8" t="s">
        <v>50</v>
      </c>
      <c r="F341" s="8" t="s">
        <v>48</v>
      </c>
      <c r="G341" s="8" t="s">
        <v>4509</v>
      </c>
      <c r="H341" s="8" t="s">
        <v>4684</v>
      </c>
      <c r="I341" s="8" t="s">
        <v>4685</v>
      </c>
      <c r="J341" s="8" t="s">
        <v>4003</v>
      </c>
      <c r="K341" s="8" t="s">
        <v>148</v>
      </c>
      <c r="L341" s="73" t="s">
        <v>2512</v>
      </c>
    </row>
    <row r="342" spans="2:12">
      <c r="B342" s="18">
        <v>337</v>
      </c>
      <c r="C342" s="59" t="s">
        <v>297</v>
      </c>
      <c r="D342" s="71" t="s">
        <v>1531</v>
      </c>
      <c r="E342" s="8" t="s">
        <v>47</v>
      </c>
      <c r="F342" s="8" t="s">
        <v>51</v>
      </c>
      <c r="G342" s="8" t="s">
        <v>4000</v>
      </c>
      <c r="H342" s="8" t="s">
        <v>4686</v>
      </c>
      <c r="I342" s="8" t="s">
        <v>4687</v>
      </c>
      <c r="J342" s="8" t="s">
        <v>4003</v>
      </c>
      <c r="K342" s="8" t="s">
        <v>89</v>
      </c>
      <c r="L342" s="73" t="s">
        <v>2512</v>
      </c>
    </row>
    <row r="343" spans="2:12">
      <c r="B343" s="18">
        <v>338</v>
      </c>
      <c r="C343" s="59" t="s">
        <v>297</v>
      </c>
      <c r="D343" s="71" t="s">
        <v>1943</v>
      </c>
      <c r="E343" s="8" t="s">
        <v>47</v>
      </c>
      <c r="F343" s="8" t="s">
        <v>51</v>
      </c>
      <c r="G343" s="8" t="s">
        <v>4111</v>
      </c>
      <c r="H343" s="8" t="s">
        <v>4688</v>
      </c>
      <c r="I343" s="8" t="s">
        <v>4689</v>
      </c>
      <c r="J343" s="8" t="s">
        <v>4003</v>
      </c>
      <c r="K343" s="8" t="s">
        <v>71</v>
      </c>
      <c r="L343" s="73" t="s">
        <v>2512</v>
      </c>
    </row>
    <row r="344" spans="2:12">
      <c r="B344" s="18">
        <v>339</v>
      </c>
      <c r="C344" s="59" t="s">
        <v>297</v>
      </c>
      <c r="D344" s="71" t="s">
        <v>757</v>
      </c>
      <c r="E344" s="8" t="s">
        <v>47</v>
      </c>
      <c r="F344" s="8" t="s">
        <v>51</v>
      </c>
      <c r="G344" s="8" t="s">
        <v>4062</v>
      </c>
      <c r="H344" s="8" t="s">
        <v>4690</v>
      </c>
      <c r="I344" s="8" t="s">
        <v>4691</v>
      </c>
      <c r="J344" s="8" t="s">
        <v>4003</v>
      </c>
      <c r="K344" s="8" t="s">
        <v>75</v>
      </c>
      <c r="L344" s="73" t="s">
        <v>2512</v>
      </c>
    </row>
    <row r="345" spans="2:12">
      <c r="B345" s="18">
        <v>340</v>
      </c>
      <c r="C345" s="59" t="s">
        <v>63</v>
      </c>
      <c r="D345" s="71" t="s">
        <v>136</v>
      </c>
      <c r="E345" s="8" t="s">
        <v>47</v>
      </c>
      <c r="F345" s="8" t="s">
        <v>48</v>
      </c>
      <c r="G345" s="8" t="s">
        <v>4012</v>
      </c>
      <c r="H345" s="8" t="s">
        <v>4692</v>
      </c>
      <c r="I345" s="8" t="s">
        <v>4693</v>
      </c>
      <c r="J345" s="8" t="s">
        <v>4003</v>
      </c>
      <c r="K345" s="8" t="s">
        <v>83</v>
      </c>
      <c r="L345" s="73" t="s">
        <v>2512</v>
      </c>
    </row>
    <row r="346" spans="2:12">
      <c r="B346" s="18">
        <v>341</v>
      </c>
      <c r="C346" s="59" t="s">
        <v>297</v>
      </c>
      <c r="D346" s="71" t="s">
        <v>888</v>
      </c>
      <c r="E346" s="8" t="s">
        <v>50</v>
      </c>
      <c r="F346" s="8" t="s">
        <v>48</v>
      </c>
      <c r="G346" s="8" t="s">
        <v>4116</v>
      </c>
      <c r="H346" s="8" t="s">
        <v>4694</v>
      </c>
      <c r="I346" s="8" t="s">
        <v>4695</v>
      </c>
      <c r="J346" s="8" t="s">
        <v>4003</v>
      </c>
      <c r="K346" s="8" t="s">
        <v>91</v>
      </c>
      <c r="L346" s="73" t="s">
        <v>2512</v>
      </c>
    </row>
    <row r="347" spans="2:12">
      <c r="B347" s="18">
        <v>342</v>
      </c>
      <c r="C347" s="59" t="s">
        <v>297</v>
      </c>
      <c r="D347" s="71" t="s">
        <v>1099</v>
      </c>
      <c r="E347" s="8" t="s">
        <v>50</v>
      </c>
      <c r="F347" s="8" t="s">
        <v>59</v>
      </c>
      <c r="G347" s="8" t="s">
        <v>4342</v>
      </c>
      <c r="H347" s="8" t="s">
        <v>4696</v>
      </c>
      <c r="I347" s="8" t="s">
        <v>4697</v>
      </c>
      <c r="J347" s="8" t="s">
        <v>4003</v>
      </c>
      <c r="K347" s="8" t="s">
        <v>147</v>
      </c>
      <c r="L347" s="73" t="s">
        <v>2512</v>
      </c>
    </row>
    <row r="348" spans="2:12">
      <c r="B348" s="18">
        <v>343</v>
      </c>
      <c r="C348" s="59" t="s">
        <v>297</v>
      </c>
      <c r="D348" s="71" t="s">
        <v>380</v>
      </c>
      <c r="E348" s="8" t="s">
        <v>47</v>
      </c>
      <c r="F348" s="8" t="s">
        <v>51</v>
      </c>
      <c r="G348" s="8" t="s">
        <v>4009</v>
      </c>
      <c r="H348" s="8" t="s">
        <v>4698</v>
      </c>
      <c r="I348" s="8" t="s">
        <v>4699</v>
      </c>
      <c r="J348" s="8" t="s">
        <v>4003</v>
      </c>
      <c r="K348" s="8" t="s">
        <v>87</v>
      </c>
      <c r="L348" s="73" t="s">
        <v>2512</v>
      </c>
    </row>
    <row r="349" spans="2:12">
      <c r="B349" s="18">
        <v>344</v>
      </c>
      <c r="C349" s="59" t="s">
        <v>297</v>
      </c>
      <c r="D349" s="71" t="s">
        <v>1991</v>
      </c>
      <c r="E349" s="8" t="s">
        <v>50</v>
      </c>
      <c r="F349" s="8" t="s">
        <v>48</v>
      </c>
      <c r="G349" s="8" t="s">
        <v>4605</v>
      </c>
      <c r="H349" s="8" t="s">
        <v>4700</v>
      </c>
      <c r="I349" s="8" t="s">
        <v>4701</v>
      </c>
      <c r="J349" s="8" t="s">
        <v>4003</v>
      </c>
      <c r="K349" s="8" t="s">
        <v>191</v>
      </c>
      <c r="L349" s="73" t="s">
        <v>2512</v>
      </c>
    </row>
    <row r="350" spans="2:12">
      <c r="B350" s="18">
        <v>345</v>
      </c>
      <c r="C350" s="59" t="s">
        <v>297</v>
      </c>
      <c r="D350" s="71" t="s">
        <v>1686</v>
      </c>
      <c r="E350" s="8" t="s">
        <v>47</v>
      </c>
      <c r="F350" s="8" t="s">
        <v>48</v>
      </c>
      <c r="G350" s="8" t="s">
        <v>4087</v>
      </c>
      <c r="H350" s="8" t="s">
        <v>4702</v>
      </c>
      <c r="I350" s="8" t="s">
        <v>4703</v>
      </c>
      <c r="J350" s="8" t="s">
        <v>4003</v>
      </c>
      <c r="K350" s="8" t="s">
        <v>2918</v>
      </c>
      <c r="L350" s="73" t="s">
        <v>2512</v>
      </c>
    </row>
    <row r="351" spans="2:12">
      <c r="B351" s="18">
        <v>346</v>
      </c>
      <c r="C351" s="59" t="s">
        <v>297</v>
      </c>
      <c r="D351" s="71" t="s">
        <v>2353</v>
      </c>
      <c r="E351" s="8" t="s">
        <v>50</v>
      </c>
      <c r="F351" s="8" t="s">
        <v>48</v>
      </c>
      <c r="G351" s="8" t="s">
        <v>4028</v>
      </c>
      <c r="H351" s="8" t="s">
        <v>4704</v>
      </c>
      <c r="I351" s="8" t="s">
        <v>4705</v>
      </c>
      <c r="J351" s="8" t="s">
        <v>4031</v>
      </c>
      <c r="K351" s="8" t="s">
        <v>135</v>
      </c>
      <c r="L351" s="73" t="s">
        <v>2512</v>
      </c>
    </row>
    <row r="352" spans="2:12">
      <c r="B352" s="18">
        <v>347</v>
      </c>
      <c r="C352" s="59" t="s">
        <v>297</v>
      </c>
      <c r="D352" s="71" t="s">
        <v>503</v>
      </c>
      <c r="E352" s="8" t="s">
        <v>50</v>
      </c>
      <c r="F352" s="8" t="s">
        <v>51</v>
      </c>
      <c r="G352" s="8" t="s">
        <v>4131</v>
      </c>
      <c r="H352" s="8" t="s">
        <v>4706</v>
      </c>
      <c r="I352" s="8" t="s">
        <v>4707</v>
      </c>
      <c r="J352" s="8" t="s">
        <v>4003</v>
      </c>
      <c r="K352" s="8" t="s">
        <v>94</v>
      </c>
      <c r="L352" s="73" t="s">
        <v>2512</v>
      </c>
    </row>
    <row r="353" spans="2:12">
      <c r="B353" s="18">
        <v>348</v>
      </c>
      <c r="C353" s="59" t="s">
        <v>297</v>
      </c>
      <c r="D353" s="71" t="s">
        <v>2082</v>
      </c>
      <c r="E353" s="8" t="s">
        <v>50</v>
      </c>
      <c r="F353" s="8" t="s">
        <v>51</v>
      </c>
      <c r="G353" s="8" t="s">
        <v>4070</v>
      </c>
      <c r="H353" s="8" t="s">
        <v>4708</v>
      </c>
      <c r="I353" s="8" t="s">
        <v>4709</v>
      </c>
      <c r="J353" s="8" t="s">
        <v>4003</v>
      </c>
      <c r="K353" s="8" t="s">
        <v>64</v>
      </c>
      <c r="L353" s="73" t="s">
        <v>2512</v>
      </c>
    </row>
    <row r="354" spans="2:12">
      <c r="B354" s="18">
        <v>349</v>
      </c>
      <c r="C354" s="59" t="s">
        <v>297</v>
      </c>
      <c r="D354" s="71" t="s">
        <v>1415</v>
      </c>
      <c r="E354" s="8" t="s">
        <v>50</v>
      </c>
      <c r="F354" s="8" t="s">
        <v>51</v>
      </c>
      <c r="G354" s="8" t="s">
        <v>4065</v>
      </c>
      <c r="H354" s="8" t="s">
        <v>4710</v>
      </c>
      <c r="I354" s="8" t="s">
        <v>4711</v>
      </c>
      <c r="J354" s="8" t="s">
        <v>4003</v>
      </c>
      <c r="K354" s="8" t="s">
        <v>84</v>
      </c>
      <c r="L354" s="73" t="s">
        <v>2512</v>
      </c>
    </row>
    <row r="355" spans="2:12">
      <c r="B355" s="18">
        <v>350</v>
      </c>
      <c r="C355" s="59" t="s">
        <v>297</v>
      </c>
      <c r="D355" s="71" t="s">
        <v>1981</v>
      </c>
      <c r="E355" s="8" t="s">
        <v>47</v>
      </c>
      <c r="F355" s="8" t="s">
        <v>190</v>
      </c>
      <c r="G355" s="8" t="s">
        <v>4038</v>
      </c>
      <c r="H355" s="8" t="s">
        <v>4712</v>
      </c>
      <c r="I355" s="8" t="s">
        <v>4713</v>
      </c>
      <c r="J355" s="8" t="s">
        <v>4003</v>
      </c>
      <c r="K355" s="8" t="s">
        <v>73</v>
      </c>
      <c r="L355" s="73" t="s">
        <v>2512</v>
      </c>
    </row>
    <row r="356" spans="2:12">
      <c r="B356" s="18">
        <v>351</v>
      </c>
      <c r="C356" s="59" t="s">
        <v>297</v>
      </c>
      <c r="D356" s="71" t="s">
        <v>1598</v>
      </c>
      <c r="E356" s="8" t="s">
        <v>50</v>
      </c>
      <c r="F356" s="8" t="s">
        <v>48</v>
      </c>
      <c r="G356" s="8" t="s">
        <v>4196</v>
      </c>
      <c r="H356" s="8" t="s">
        <v>4714</v>
      </c>
      <c r="I356" s="8" t="s">
        <v>4715</v>
      </c>
      <c r="J356" s="8" t="s">
        <v>4003</v>
      </c>
      <c r="K356" s="8" t="s">
        <v>138</v>
      </c>
      <c r="L356" s="73" t="s">
        <v>2512</v>
      </c>
    </row>
    <row r="357" spans="2:12">
      <c r="B357" s="18">
        <v>352</v>
      </c>
      <c r="C357" s="59" t="s">
        <v>63</v>
      </c>
      <c r="D357" s="71" t="s">
        <v>220</v>
      </c>
      <c r="E357" s="8" t="s">
        <v>50</v>
      </c>
      <c r="F357" s="8" t="s">
        <v>59</v>
      </c>
      <c r="G357" s="8" t="s">
        <v>4038</v>
      </c>
      <c r="H357" s="8" t="s">
        <v>4716</v>
      </c>
      <c r="I357" s="8" t="s">
        <v>4717</v>
      </c>
      <c r="J357" s="8" t="s">
        <v>4003</v>
      </c>
      <c r="K357" s="8" t="s">
        <v>73</v>
      </c>
      <c r="L357" s="73" t="s">
        <v>2512</v>
      </c>
    </row>
    <row r="358" spans="2:12">
      <c r="B358" s="18">
        <v>353</v>
      </c>
      <c r="C358" s="59" t="s">
        <v>63</v>
      </c>
      <c r="D358" s="71" t="s">
        <v>161</v>
      </c>
      <c r="E358" s="8" t="s">
        <v>50</v>
      </c>
      <c r="F358" s="8" t="s">
        <v>48</v>
      </c>
      <c r="G358" s="8" t="s">
        <v>4012</v>
      </c>
      <c r="H358" s="8" t="s">
        <v>4718</v>
      </c>
      <c r="I358" s="8" t="s">
        <v>4719</v>
      </c>
      <c r="J358" s="8" t="s">
        <v>4003</v>
      </c>
      <c r="K358" s="8" t="s">
        <v>83</v>
      </c>
      <c r="L358" s="73" t="s">
        <v>2512</v>
      </c>
    </row>
    <row r="359" spans="2:12">
      <c r="B359" s="18">
        <v>354</v>
      </c>
      <c r="C359" s="59" t="s">
        <v>297</v>
      </c>
      <c r="D359" s="71" t="s">
        <v>264</v>
      </c>
      <c r="E359" s="8" t="s">
        <v>47</v>
      </c>
      <c r="F359" s="8" t="s">
        <v>151</v>
      </c>
      <c r="G359" s="8" t="s">
        <v>4018</v>
      </c>
      <c r="H359" s="8" t="s">
        <v>4720</v>
      </c>
      <c r="I359" s="8" t="s">
        <v>4721</v>
      </c>
      <c r="J359" s="8" t="s">
        <v>4003</v>
      </c>
      <c r="K359" s="8" t="s">
        <v>110</v>
      </c>
      <c r="L359" s="73" t="s">
        <v>2512</v>
      </c>
    </row>
    <row r="360" spans="2:12">
      <c r="B360" s="18">
        <v>355</v>
      </c>
      <c r="C360" s="59" t="s">
        <v>297</v>
      </c>
      <c r="D360" s="71" t="s">
        <v>1373</v>
      </c>
      <c r="E360" s="8" t="s">
        <v>47</v>
      </c>
      <c r="F360" s="8" t="s">
        <v>51</v>
      </c>
      <c r="G360" s="8" t="s">
        <v>4018</v>
      </c>
      <c r="H360" s="8" t="s">
        <v>4722</v>
      </c>
      <c r="I360" s="8" t="s">
        <v>4723</v>
      </c>
      <c r="J360" s="8" t="s">
        <v>4003</v>
      </c>
      <c r="K360" s="8" t="s">
        <v>110</v>
      </c>
      <c r="L360" s="73" t="s">
        <v>2512</v>
      </c>
    </row>
    <row r="361" spans="2:12">
      <c r="B361" s="18">
        <v>356</v>
      </c>
      <c r="C361" s="59" t="s">
        <v>297</v>
      </c>
      <c r="D361" s="71" t="s">
        <v>1070</v>
      </c>
      <c r="E361" s="8" t="s">
        <v>47</v>
      </c>
      <c r="F361" s="8" t="s">
        <v>70</v>
      </c>
      <c r="G361" s="8" t="s">
        <v>4012</v>
      </c>
      <c r="H361" s="8" t="s">
        <v>4724</v>
      </c>
      <c r="I361" s="8" t="s">
        <v>4725</v>
      </c>
      <c r="J361" s="8" t="s">
        <v>4003</v>
      </c>
      <c r="K361" s="8" t="s">
        <v>83</v>
      </c>
      <c r="L361" s="73" t="s">
        <v>2512</v>
      </c>
    </row>
    <row r="362" spans="2:12">
      <c r="B362" s="18">
        <v>357</v>
      </c>
      <c r="C362" s="59" t="s">
        <v>297</v>
      </c>
      <c r="D362" s="71" t="s">
        <v>1151</v>
      </c>
      <c r="E362" s="8" t="s">
        <v>47</v>
      </c>
      <c r="F362" s="8" t="s">
        <v>53</v>
      </c>
      <c r="G362" s="8" t="s">
        <v>4196</v>
      </c>
      <c r="H362" s="8" t="s">
        <v>4726</v>
      </c>
      <c r="I362" s="8" t="s">
        <v>4727</v>
      </c>
      <c r="J362" s="8" t="s">
        <v>4003</v>
      </c>
      <c r="K362" s="8" t="s">
        <v>138</v>
      </c>
      <c r="L362" s="73" t="s">
        <v>2512</v>
      </c>
    </row>
    <row r="363" spans="2:12">
      <c r="B363" s="18">
        <v>358</v>
      </c>
      <c r="C363" s="59" t="s">
        <v>297</v>
      </c>
      <c r="D363" s="71" t="s">
        <v>455</v>
      </c>
      <c r="E363" s="8" t="s">
        <v>50</v>
      </c>
      <c r="F363" s="8" t="s">
        <v>48</v>
      </c>
      <c r="G363" s="8" t="s">
        <v>4018</v>
      </c>
      <c r="H363" s="8" t="s">
        <v>4728</v>
      </c>
      <c r="I363" s="8" t="s">
        <v>4729</v>
      </c>
      <c r="J363" s="8" t="s">
        <v>4003</v>
      </c>
      <c r="K363" s="8" t="s">
        <v>110</v>
      </c>
      <c r="L363" s="73" t="s">
        <v>2512</v>
      </c>
    </row>
    <row r="364" spans="2:12">
      <c r="B364" s="18">
        <v>359</v>
      </c>
      <c r="C364" s="59" t="s">
        <v>297</v>
      </c>
      <c r="D364" s="71" t="s">
        <v>1690</v>
      </c>
      <c r="E364" s="8" t="s">
        <v>50</v>
      </c>
      <c r="F364" s="8" t="s">
        <v>51</v>
      </c>
      <c r="G364" s="8" t="s">
        <v>4028</v>
      </c>
      <c r="H364" s="8" t="s">
        <v>4730</v>
      </c>
      <c r="I364" s="8" t="s">
        <v>4731</v>
      </c>
      <c r="J364" s="8" t="s">
        <v>4031</v>
      </c>
      <c r="K364" s="8" t="s">
        <v>135</v>
      </c>
      <c r="L364" s="73" t="s">
        <v>2512</v>
      </c>
    </row>
    <row r="365" spans="2:12">
      <c r="B365" s="18">
        <v>360</v>
      </c>
      <c r="C365" s="59" t="s">
        <v>63</v>
      </c>
      <c r="D365" s="71" t="s">
        <v>210</v>
      </c>
      <c r="E365" s="8" t="s">
        <v>47</v>
      </c>
      <c r="F365" s="8" t="s">
        <v>48</v>
      </c>
      <c r="G365" s="8" t="s">
        <v>4000</v>
      </c>
      <c r="H365" s="8" t="s">
        <v>4732</v>
      </c>
      <c r="I365" s="8" t="s">
        <v>4733</v>
      </c>
      <c r="J365" s="8" t="s">
        <v>4003</v>
      </c>
      <c r="K365" s="8" t="s">
        <v>89</v>
      </c>
      <c r="L365" s="73" t="s">
        <v>2512</v>
      </c>
    </row>
    <row r="366" spans="2:12">
      <c r="B366" s="18">
        <v>361</v>
      </c>
      <c r="C366" s="59" t="s">
        <v>297</v>
      </c>
      <c r="D366" s="71" t="s">
        <v>1643</v>
      </c>
      <c r="E366" s="8" t="s">
        <v>47</v>
      </c>
      <c r="F366" s="8" t="s">
        <v>56</v>
      </c>
      <c r="G366" s="8" t="s">
        <v>4509</v>
      </c>
      <c r="H366" s="8" t="s">
        <v>4734</v>
      </c>
      <c r="I366" s="8" t="s">
        <v>4735</v>
      </c>
      <c r="J366" s="8" t="s">
        <v>4003</v>
      </c>
      <c r="K366" s="8" t="s">
        <v>148</v>
      </c>
      <c r="L366" s="73" t="s">
        <v>2512</v>
      </c>
    </row>
    <row r="367" spans="2:12">
      <c r="B367" s="18">
        <v>362</v>
      </c>
      <c r="C367" s="59" t="s">
        <v>297</v>
      </c>
      <c r="D367" s="71" t="s">
        <v>461</v>
      </c>
      <c r="E367" s="8" t="s">
        <v>47</v>
      </c>
      <c r="F367" s="8" t="s">
        <v>48</v>
      </c>
      <c r="G367" s="8" t="s">
        <v>4018</v>
      </c>
      <c r="H367" s="8" t="s">
        <v>4736</v>
      </c>
      <c r="I367" s="8" t="s">
        <v>4737</v>
      </c>
      <c r="J367" s="8" t="s">
        <v>4003</v>
      </c>
      <c r="K367" s="8" t="s">
        <v>110</v>
      </c>
      <c r="L367" s="73" t="s">
        <v>2512</v>
      </c>
    </row>
    <row r="368" spans="2:12">
      <c r="B368" s="18">
        <v>363</v>
      </c>
      <c r="C368" s="59" t="s">
        <v>297</v>
      </c>
      <c r="D368" s="71" t="s">
        <v>682</v>
      </c>
      <c r="E368" s="8" t="s">
        <v>47</v>
      </c>
      <c r="F368" s="8" t="s">
        <v>51</v>
      </c>
      <c r="G368" s="8" t="s">
        <v>4070</v>
      </c>
      <c r="H368" s="8" t="s">
        <v>4738</v>
      </c>
      <c r="I368" s="8" t="s">
        <v>4739</v>
      </c>
      <c r="J368" s="8" t="s">
        <v>4003</v>
      </c>
      <c r="K368" s="8" t="s">
        <v>64</v>
      </c>
      <c r="L368" s="73" t="s">
        <v>2512</v>
      </c>
    </row>
    <row r="369" spans="2:12">
      <c r="B369" s="18">
        <v>364</v>
      </c>
      <c r="C369" s="59" t="s">
        <v>297</v>
      </c>
      <c r="D369" s="71" t="s">
        <v>2064</v>
      </c>
      <c r="E369" s="8" t="s">
        <v>50</v>
      </c>
      <c r="F369" s="8" t="s">
        <v>51</v>
      </c>
      <c r="G369" s="8" t="s">
        <v>4740</v>
      </c>
      <c r="H369" s="8" t="s">
        <v>4741</v>
      </c>
      <c r="I369" s="8" t="s">
        <v>4742</v>
      </c>
      <c r="J369" s="8" t="s">
        <v>4003</v>
      </c>
      <c r="K369" s="8" t="s">
        <v>68</v>
      </c>
      <c r="L369" s="73" t="s">
        <v>2512</v>
      </c>
    </row>
    <row r="370" spans="2:12">
      <c r="B370" s="18">
        <v>365</v>
      </c>
      <c r="C370" s="59" t="s">
        <v>297</v>
      </c>
      <c r="D370" s="71" t="s">
        <v>1239</v>
      </c>
      <c r="E370" s="8" t="s">
        <v>47</v>
      </c>
      <c r="F370" s="8" t="s">
        <v>51</v>
      </c>
      <c r="G370" s="8" t="s">
        <v>4062</v>
      </c>
      <c r="H370" s="8" t="s">
        <v>4743</v>
      </c>
      <c r="I370" s="8" t="s">
        <v>4744</v>
      </c>
      <c r="J370" s="8" t="s">
        <v>4003</v>
      </c>
      <c r="K370" s="8" t="s">
        <v>75</v>
      </c>
      <c r="L370" s="73" t="s">
        <v>2512</v>
      </c>
    </row>
    <row r="371" spans="2:12">
      <c r="B371" s="18">
        <v>366</v>
      </c>
      <c r="C371" s="59" t="s">
        <v>297</v>
      </c>
      <c r="D371" s="71" t="s">
        <v>2124</v>
      </c>
      <c r="E371" s="8" t="s">
        <v>47</v>
      </c>
      <c r="F371" s="8" t="s">
        <v>48</v>
      </c>
      <c r="G371" s="8" t="s">
        <v>4038</v>
      </c>
      <c r="H371" s="8" t="s">
        <v>4745</v>
      </c>
      <c r="I371" s="8" t="s">
        <v>4746</v>
      </c>
      <c r="J371" s="8" t="s">
        <v>4003</v>
      </c>
      <c r="K371" s="8" t="s">
        <v>73</v>
      </c>
      <c r="L371" s="73" t="s">
        <v>2512</v>
      </c>
    </row>
    <row r="372" spans="2:12">
      <c r="B372" s="18">
        <v>367</v>
      </c>
      <c r="C372" s="59" t="s">
        <v>297</v>
      </c>
      <c r="D372" s="71" t="s">
        <v>937</v>
      </c>
      <c r="E372" s="8" t="s">
        <v>50</v>
      </c>
      <c r="F372" s="8" t="s">
        <v>56</v>
      </c>
      <c r="G372" s="8" t="s">
        <v>4094</v>
      </c>
      <c r="H372" s="8" t="s">
        <v>4747</v>
      </c>
      <c r="I372" s="8" t="s">
        <v>4748</v>
      </c>
      <c r="J372" s="8" t="s">
        <v>4003</v>
      </c>
      <c r="K372" s="8" t="s">
        <v>112</v>
      </c>
      <c r="L372" s="73" t="s">
        <v>2512</v>
      </c>
    </row>
    <row r="373" spans="2:12">
      <c r="B373" s="18">
        <v>368</v>
      </c>
      <c r="C373" s="59" t="s">
        <v>297</v>
      </c>
      <c r="D373" s="71" t="s">
        <v>1332</v>
      </c>
      <c r="E373" s="8" t="s">
        <v>47</v>
      </c>
      <c r="F373" s="8" t="s">
        <v>59</v>
      </c>
      <c r="G373" s="8" t="s">
        <v>4038</v>
      </c>
      <c r="H373" s="8" t="s">
        <v>4665</v>
      </c>
      <c r="I373" s="8" t="s">
        <v>4749</v>
      </c>
      <c r="J373" s="8" t="s">
        <v>4003</v>
      </c>
      <c r="K373" s="8" t="s">
        <v>73</v>
      </c>
      <c r="L373" s="73" t="s">
        <v>2512</v>
      </c>
    </row>
    <row r="374" spans="2:12">
      <c r="B374" s="18">
        <v>369</v>
      </c>
      <c r="C374" s="59" t="s">
        <v>297</v>
      </c>
      <c r="D374" s="71" t="s">
        <v>3715</v>
      </c>
      <c r="E374" s="8" t="s">
        <v>50</v>
      </c>
      <c r="F374" s="8" t="s">
        <v>48</v>
      </c>
      <c r="G374" s="8" t="s">
        <v>4006</v>
      </c>
      <c r="H374" s="8" t="s">
        <v>4750</v>
      </c>
      <c r="I374" s="8" t="s">
        <v>4751</v>
      </c>
      <c r="J374" s="8" t="s">
        <v>4003</v>
      </c>
      <c r="K374" s="8" t="s">
        <v>2557</v>
      </c>
      <c r="L374" s="73" t="s">
        <v>2512</v>
      </c>
    </row>
    <row r="375" spans="2:12">
      <c r="B375" s="18">
        <v>370</v>
      </c>
      <c r="C375" s="59" t="s">
        <v>297</v>
      </c>
      <c r="D375" s="71" t="s">
        <v>2612</v>
      </c>
      <c r="E375" s="8" t="s">
        <v>47</v>
      </c>
      <c r="F375" s="8" t="s">
        <v>61</v>
      </c>
      <c r="G375" s="8" t="s">
        <v>4006</v>
      </c>
      <c r="H375" s="8" t="s">
        <v>4752</v>
      </c>
      <c r="I375" s="8" t="s">
        <v>4753</v>
      </c>
      <c r="J375" s="8" t="s">
        <v>4003</v>
      </c>
      <c r="K375" s="8" t="s">
        <v>2557</v>
      </c>
      <c r="L375" s="73" t="s">
        <v>2512</v>
      </c>
    </row>
    <row r="376" spans="2:12">
      <c r="B376" s="18">
        <v>371</v>
      </c>
      <c r="C376" s="59" t="s">
        <v>297</v>
      </c>
      <c r="D376" s="71" t="s">
        <v>2335</v>
      </c>
      <c r="E376" s="8" t="s">
        <v>50</v>
      </c>
      <c r="F376" s="8" t="s">
        <v>51</v>
      </c>
      <c r="G376" s="8" t="s">
        <v>4038</v>
      </c>
      <c r="H376" s="8" t="s">
        <v>4754</v>
      </c>
      <c r="I376" s="8" t="s">
        <v>4755</v>
      </c>
      <c r="J376" s="8" t="s">
        <v>4003</v>
      </c>
      <c r="K376" s="8" t="s">
        <v>73</v>
      </c>
      <c r="L376" s="73" t="s">
        <v>2512</v>
      </c>
    </row>
    <row r="377" spans="2:12">
      <c r="B377" s="18">
        <v>372</v>
      </c>
      <c r="C377" s="59" t="s">
        <v>297</v>
      </c>
      <c r="D377" s="71" t="s">
        <v>2095</v>
      </c>
      <c r="E377" s="8" t="s">
        <v>47</v>
      </c>
      <c r="F377" s="8" t="s">
        <v>51</v>
      </c>
      <c r="G377" s="8" t="s">
        <v>4111</v>
      </c>
      <c r="H377" s="8" t="s">
        <v>4756</v>
      </c>
      <c r="I377" s="8" t="s">
        <v>4757</v>
      </c>
      <c r="J377" s="8" t="s">
        <v>4003</v>
      </c>
      <c r="K377" s="8" t="s">
        <v>71</v>
      </c>
      <c r="L377" s="73" t="s">
        <v>2512</v>
      </c>
    </row>
    <row r="378" spans="2:12">
      <c r="B378" s="18">
        <v>373</v>
      </c>
      <c r="C378" s="59" t="s">
        <v>297</v>
      </c>
      <c r="D378" s="71" t="s">
        <v>405</v>
      </c>
      <c r="E378" s="8" t="s">
        <v>50</v>
      </c>
      <c r="F378" s="8" t="s">
        <v>48</v>
      </c>
      <c r="G378" s="8" t="s">
        <v>4000</v>
      </c>
      <c r="H378" s="8" t="s">
        <v>4758</v>
      </c>
      <c r="I378" s="8" t="s">
        <v>4759</v>
      </c>
      <c r="J378" s="8" t="s">
        <v>4003</v>
      </c>
      <c r="K378" s="8" t="s">
        <v>89</v>
      </c>
      <c r="L378" s="73" t="s">
        <v>2512</v>
      </c>
    </row>
    <row r="379" spans="2:12">
      <c r="B379" s="18">
        <v>374</v>
      </c>
      <c r="C379" s="59" t="s">
        <v>297</v>
      </c>
      <c r="D379" s="71" t="s">
        <v>951</v>
      </c>
      <c r="E379" s="8" t="s">
        <v>47</v>
      </c>
      <c r="F379" s="8" t="s">
        <v>48</v>
      </c>
      <c r="G379" s="8" t="s">
        <v>4116</v>
      </c>
      <c r="H379" s="8" t="s">
        <v>4760</v>
      </c>
      <c r="I379" s="8" t="s">
        <v>4761</v>
      </c>
      <c r="J379" s="8" t="s">
        <v>4003</v>
      </c>
      <c r="K379" s="8" t="s">
        <v>91</v>
      </c>
      <c r="L379" s="73" t="s">
        <v>2512</v>
      </c>
    </row>
    <row r="380" spans="2:12">
      <c r="B380" s="18">
        <v>375</v>
      </c>
      <c r="C380" s="59" t="s">
        <v>297</v>
      </c>
      <c r="D380" s="71" t="s">
        <v>3457</v>
      </c>
      <c r="E380" s="8" t="s">
        <v>50</v>
      </c>
      <c r="F380" s="8" t="s">
        <v>53</v>
      </c>
      <c r="G380" s="8" t="s">
        <v>4006</v>
      </c>
      <c r="H380" s="8" t="s">
        <v>4762</v>
      </c>
      <c r="I380" s="8" t="s">
        <v>4763</v>
      </c>
      <c r="J380" s="8" t="s">
        <v>4003</v>
      </c>
      <c r="K380" s="8" t="s">
        <v>2557</v>
      </c>
      <c r="L380" s="73" t="s">
        <v>2512</v>
      </c>
    </row>
    <row r="381" spans="2:12">
      <c r="B381" s="18">
        <v>376</v>
      </c>
      <c r="C381" s="59" t="s">
        <v>297</v>
      </c>
      <c r="D381" s="71" t="s">
        <v>588</v>
      </c>
      <c r="E381" s="8" t="s">
        <v>50</v>
      </c>
      <c r="F381" s="8" t="s">
        <v>51</v>
      </c>
      <c r="G381" s="8" t="s">
        <v>4131</v>
      </c>
      <c r="H381" s="8" t="s">
        <v>4764</v>
      </c>
      <c r="I381" s="8" t="s">
        <v>4765</v>
      </c>
      <c r="J381" s="8" t="s">
        <v>4003</v>
      </c>
      <c r="K381" s="8" t="s">
        <v>94</v>
      </c>
      <c r="L381" s="73" t="s">
        <v>2512</v>
      </c>
    </row>
    <row r="382" spans="2:12">
      <c r="B382" s="18">
        <v>377</v>
      </c>
      <c r="C382" s="59" t="s">
        <v>297</v>
      </c>
      <c r="D382" s="71" t="s">
        <v>3549</v>
      </c>
      <c r="E382" s="8" t="s">
        <v>50</v>
      </c>
      <c r="F382" s="8" t="s">
        <v>48</v>
      </c>
      <c r="G382" s="8" t="s">
        <v>4065</v>
      </c>
      <c r="H382" s="8" t="s">
        <v>4766</v>
      </c>
      <c r="I382" s="8" t="s">
        <v>4767</v>
      </c>
      <c r="J382" s="8" t="s">
        <v>4003</v>
      </c>
      <c r="K382" s="8" t="s">
        <v>84</v>
      </c>
      <c r="L382" s="73" t="s">
        <v>2512</v>
      </c>
    </row>
    <row r="383" spans="2:12">
      <c r="B383" s="18">
        <v>378</v>
      </c>
      <c r="C383" s="59" t="s">
        <v>297</v>
      </c>
      <c r="D383" s="71" t="s">
        <v>628</v>
      </c>
      <c r="E383" s="8" t="s">
        <v>50</v>
      </c>
      <c r="F383" s="8" t="s">
        <v>51</v>
      </c>
      <c r="G383" s="8" t="s">
        <v>4018</v>
      </c>
      <c r="H383" s="8" t="s">
        <v>4768</v>
      </c>
      <c r="I383" s="8" t="s">
        <v>4769</v>
      </c>
      <c r="J383" s="8" t="s">
        <v>4003</v>
      </c>
      <c r="K383" s="8" t="s">
        <v>110</v>
      </c>
      <c r="L383" s="73" t="s">
        <v>2512</v>
      </c>
    </row>
    <row r="384" spans="2:12">
      <c r="B384" s="18">
        <v>379</v>
      </c>
      <c r="C384" s="59" t="s">
        <v>297</v>
      </c>
      <c r="D384" s="71" t="s">
        <v>1948</v>
      </c>
      <c r="E384" s="8" t="s">
        <v>47</v>
      </c>
      <c r="F384" s="8" t="s">
        <v>51</v>
      </c>
      <c r="G384" s="8" t="s">
        <v>4111</v>
      </c>
      <c r="H384" s="8" t="s">
        <v>4770</v>
      </c>
      <c r="I384" s="8" t="s">
        <v>4771</v>
      </c>
      <c r="J384" s="8" t="s">
        <v>4003</v>
      </c>
      <c r="K384" s="8" t="s">
        <v>71</v>
      </c>
      <c r="L384" s="73" t="s">
        <v>2512</v>
      </c>
    </row>
    <row r="385" spans="2:12">
      <c r="B385" s="18">
        <v>380</v>
      </c>
      <c r="C385" s="59" t="s">
        <v>63</v>
      </c>
      <c r="D385" s="71" t="s">
        <v>238</v>
      </c>
      <c r="E385" s="8" t="s">
        <v>50</v>
      </c>
      <c r="F385" s="8" t="s">
        <v>48</v>
      </c>
      <c r="G385" s="8" t="s">
        <v>4065</v>
      </c>
      <c r="H385" s="8" t="s">
        <v>4772</v>
      </c>
      <c r="I385" s="8" t="s">
        <v>4773</v>
      </c>
      <c r="J385" s="8" t="s">
        <v>4003</v>
      </c>
      <c r="K385" s="8" t="s">
        <v>84</v>
      </c>
      <c r="L385" s="73" t="s">
        <v>2512</v>
      </c>
    </row>
    <row r="386" spans="2:12">
      <c r="B386" s="18">
        <v>381</v>
      </c>
      <c r="C386" s="59" t="s">
        <v>297</v>
      </c>
      <c r="D386" s="71" t="s">
        <v>1702</v>
      </c>
      <c r="E386" s="8" t="s">
        <v>50</v>
      </c>
      <c r="F386" s="8" t="s">
        <v>48</v>
      </c>
      <c r="G386" s="8" t="s">
        <v>4131</v>
      </c>
      <c r="H386" s="8" t="s">
        <v>4774</v>
      </c>
      <c r="I386" s="8" t="s">
        <v>4775</v>
      </c>
      <c r="J386" s="8" t="s">
        <v>4003</v>
      </c>
      <c r="K386" s="8" t="s">
        <v>94</v>
      </c>
      <c r="L386" s="73" t="s">
        <v>2512</v>
      </c>
    </row>
    <row r="387" spans="2:12">
      <c r="B387" s="18">
        <v>382</v>
      </c>
      <c r="C387" s="59" t="s">
        <v>63</v>
      </c>
      <c r="D387" s="71" t="s">
        <v>208</v>
      </c>
      <c r="E387" s="8" t="s">
        <v>50</v>
      </c>
      <c r="F387" s="8" t="s">
        <v>48</v>
      </c>
      <c r="G387" s="8" t="s">
        <v>4065</v>
      </c>
      <c r="H387" s="8" t="s">
        <v>4776</v>
      </c>
      <c r="I387" s="8" t="s">
        <v>4777</v>
      </c>
      <c r="J387" s="8" t="s">
        <v>4003</v>
      </c>
      <c r="K387" s="8" t="s">
        <v>84</v>
      </c>
      <c r="L387" s="73" t="s">
        <v>2512</v>
      </c>
    </row>
    <row r="388" spans="2:12">
      <c r="B388" s="18">
        <v>383</v>
      </c>
      <c r="C388" s="59" t="s">
        <v>297</v>
      </c>
      <c r="D388" s="71" t="s">
        <v>1459</v>
      </c>
      <c r="E388" s="8" t="s">
        <v>47</v>
      </c>
      <c r="F388" s="8" t="s">
        <v>51</v>
      </c>
      <c r="G388" s="8" t="s">
        <v>4070</v>
      </c>
      <c r="H388" s="8" t="s">
        <v>3844</v>
      </c>
      <c r="I388" s="8" t="s">
        <v>4778</v>
      </c>
      <c r="J388" s="8" t="s">
        <v>4003</v>
      </c>
      <c r="K388" s="8" t="s">
        <v>64</v>
      </c>
      <c r="L388" s="73" t="s">
        <v>2512</v>
      </c>
    </row>
    <row r="389" spans="2:12">
      <c r="B389" s="18">
        <v>384</v>
      </c>
      <c r="C389" s="59" t="s">
        <v>297</v>
      </c>
      <c r="D389" s="71" t="s">
        <v>2432</v>
      </c>
      <c r="E389" s="8" t="s">
        <v>50</v>
      </c>
      <c r="F389" s="8" t="s">
        <v>51</v>
      </c>
      <c r="G389" s="8" t="s">
        <v>4028</v>
      </c>
      <c r="H389" s="8" t="s">
        <v>4779</v>
      </c>
      <c r="I389" s="8" t="s">
        <v>4780</v>
      </c>
      <c r="J389" s="8" t="s">
        <v>4031</v>
      </c>
      <c r="K389" s="8" t="s">
        <v>135</v>
      </c>
      <c r="L389" s="73" t="s">
        <v>2512</v>
      </c>
    </row>
    <row r="390" spans="2:12">
      <c r="B390" s="18">
        <v>385</v>
      </c>
      <c r="C390" s="59" t="s">
        <v>297</v>
      </c>
      <c r="D390" s="71" t="s">
        <v>1143</v>
      </c>
      <c r="E390" s="8" t="s">
        <v>47</v>
      </c>
      <c r="F390" s="8" t="s">
        <v>51</v>
      </c>
      <c r="G390" s="8" t="s">
        <v>4196</v>
      </c>
      <c r="H390" s="8" t="s">
        <v>4781</v>
      </c>
      <c r="I390" s="8" t="s">
        <v>4782</v>
      </c>
      <c r="J390" s="8" t="s">
        <v>4003</v>
      </c>
      <c r="K390" s="8" t="s">
        <v>138</v>
      </c>
      <c r="L390" s="73" t="s">
        <v>2512</v>
      </c>
    </row>
    <row r="391" spans="2:12">
      <c r="B391" s="18">
        <v>386</v>
      </c>
      <c r="C391" s="59" t="s">
        <v>297</v>
      </c>
      <c r="D391" s="71" t="s">
        <v>603</v>
      </c>
      <c r="E391" s="8" t="s">
        <v>47</v>
      </c>
      <c r="F391" s="8" t="s">
        <v>51</v>
      </c>
      <c r="G391" s="8" t="s">
        <v>4006</v>
      </c>
      <c r="H391" s="8" t="s">
        <v>4783</v>
      </c>
      <c r="I391" s="8" t="s">
        <v>4784</v>
      </c>
      <c r="J391" s="8" t="s">
        <v>4003</v>
      </c>
      <c r="K391" s="8" t="s">
        <v>2557</v>
      </c>
      <c r="L391" s="73" t="s">
        <v>2512</v>
      </c>
    </row>
    <row r="392" spans="2:12">
      <c r="B392" s="18">
        <v>387</v>
      </c>
      <c r="C392" s="59" t="s">
        <v>297</v>
      </c>
      <c r="D392" s="71" t="s">
        <v>1096</v>
      </c>
      <c r="E392" s="8" t="s">
        <v>47</v>
      </c>
      <c r="F392" s="8" t="s">
        <v>51</v>
      </c>
      <c r="G392" s="8" t="s">
        <v>4062</v>
      </c>
      <c r="H392" s="8" t="s">
        <v>4785</v>
      </c>
      <c r="I392" s="8" t="s">
        <v>4786</v>
      </c>
      <c r="J392" s="8" t="s">
        <v>4003</v>
      </c>
      <c r="K392" s="8" t="s">
        <v>75</v>
      </c>
      <c r="L392" s="73" t="s">
        <v>2512</v>
      </c>
    </row>
    <row r="393" spans="2:12">
      <c r="B393" s="18">
        <v>388</v>
      </c>
      <c r="C393" s="59" t="s">
        <v>297</v>
      </c>
      <c r="D393" s="71" t="s">
        <v>624</v>
      </c>
      <c r="E393" s="8" t="s">
        <v>50</v>
      </c>
      <c r="F393" s="8" t="s">
        <v>52</v>
      </c>
      <c r="G393" s="8" t="s">
        <v>4000</v>
      </c>
      <c r="H393" s="8" t="s">
        <v>4787</v>
      </c>
      <c r="I393" s="8" t="s">
        <v>4788</v>
      </c>
      <c r="J393" s="8" t="s">
        <v>4003</v>
      </c>
      <c r="K393" s="8" t="s">
        <v>89</v>
      </c>
      <c r="L393" s="73" t="s">
        <v>2512</v>
      </c>
    </row>
    <row r="394" spans="2:12">
      <c r="B394" s="18">
        <v>389</v>
      </c>
      <c r="C394" s="59" t="s">
        <v>297</v>
      </c>
      <c r="D394" s="71" t="s">
        <v>1976</v>
      </c>
      <c r="E394" s="8" t="s">
        <v>50</v>
      </c>
      <c r="F394" s="8" t="s">
        <v>53</v>
      </c>
      <c r="G394" s="8" t="s">
        <v>4065</v>
      </c>
      <c r="H394" s="8" t="s">
        <v>4789</v>
      </c>
      <c r="I394" s="8" t="s">
        <v>4790</v>
      </c>
      <c r="J394" s="8" t="s">
        <v>4003</v>
      </c>
      <c r="K394" s="8" t="s">
        <v>84</v>
      </c>
      <c r="L394" s="73" t="s">
        <v>2512</v>
      </c>
    </row>
    <row r="395" spans="2:12">
      <c r="B395" s="18">
        <v>390</v>
      </c>
      <c r="C395" s="59" t="s">
        <v>297</v>
      </c>
      <c r="D395" s="71" t="s">
        <v>466</v>
      </c>
      <c r="E395" s="8" t="s">
        <v>50</v>
      </c>
      <c r="F395" s="8" t="s">
        <v>61</v>
      </c>
      <c r="G395" s="8" t="s">
        <v>4018</v>
      </c>
      <c r="H395" s="8" t="s">
        <v>4791</v>
      </c>
      <c r="I395" s="8" t="s">
        <v>4792</v>
      </c>
      <c r="J395" s="8" t="s">
        <v>4003</v>
      </c>
      <c r="K395" s="8" t="s">
        <v>110</v>
      </c>
      <c r="L395" s="73" t="s">
        <v>2512</v>
      </c>
    </row>
    <row r="396" spans="2:12">
      <c r="B396" s="18">
        <v>391</v>
      </c>
      <c r="C396" s="59" t="s">
        <v>297</v>
      </c>
      <c r="D396" s="71" t="s">
        <v>450</v>
      </c>
      <c r="E396" s="8" t="s">
        <v>50</v>
      </c>
      <c r="F396" s="8" t="s">
        <v>51</v>
      </c>
      <c r="G396" s="8" t="s">
        <v>4094</v>
      </c>
      <c r="H396" s="8" t="s">
        <v>4793</v>
      </c>
      <c r="I396" s="8" t="s">
        <v>4794</v>
      </c>
      <c r="J396" s="8" t="s">
        <v>4003</v>
      </c>
      <c r="K396" s="8" t="s">
        <v>112</v>
      </c>
      <c r="L396" s="73" t="s">
        <v>2512</v>
      </c>
    </row>
    <row r="397" spans="2:12">
      <c r="B397" s="18">
        <v>392</v>
      </c>
      <c r="C397" s="59" t="s">
        <v>297</v>
      </c>
      <c r="D397" s="71" t="s">
        <v>4795</v>
      </c>
      <c r="E397" s="8" t="s">
        <v>47</v>
      </c>
      <c r="F397" s="8" t="s">
        <v>4796</v>
      </c>
      <c r="G397" s="8" t="s">
        <v>4797</v>
      </c>
      <c r="H397" s="8" t="s">
        <v>4798</v>
      </c>
      <c r="I397" s="8" t="s">
        <v>4799</v>
      </c>
      <c r="J397" s="8" t="s">
        <v>4003</v>
      </c>
      <c r="K397" s="8" t="s">
        <v>232</v>
      </c>
      <c r="L397" s="73" t="s">
        <v>2512</v>
      </c>
    </row>
    <row r="398" spans="2:12">
      <c r="B398" s="18">
        <v>393</v>
      </c>
      <c r="C398" s="59" t="s">
        <v>297</v>
      </c>
      <c r="D398" s="71" t="s">
        <v>4800</v>
      </c>
      <c r="E398" s="8" t="s">
        <v>50</v>
      </c>
      <c r="F398" s="8" t="s">
        <v>48</v>
      </c>
      <c r="G398" s="8" t="s">
        <v>4015</v>
      </c>
      <c r="H398" s="8" t="s">
        <v>4801</v>
      </c>
      <c r="I398" s="8" t="s">
        <v>4802</v>
      </c>
      <c r="J398" s="8" t="s">
        <v>4003</v>
      </c>
      <c r="K398" s="8" t="s">
        <v>131</v>
      </c>
      <c r="L398" s="73" t="s">
        <v>2512</v>
      </c>
    </row>
    <row r="399" spans="2:12">
      <c r="B399" s="18">
        <v>394</v>
      </c>
      <c r="C399" s="59" t="s">
        <v>297</v>
      </c>
      <c r="D399" s="71" t="s">
        <v>2288</v>
      </c>
      <c r="E399" s="8" t="s">
        <v>50</v>
      </c>
      <c r="F399" s="8" t="s">
        <v>52</v>
      </c>
      <c r="G399" s="8" t="s">
        <v>4065</v>
      </c>
      <c r="H399" s="8" t="s">
        <v>4803</v>
      </c>
      <c r="I399" s="8" t="s">
        <v>4804</v>
      </c>
      <c r="J399" s="8" t="s">
        <v>4003</v>
      </c>
      <c r="K399" s="8" t="s">
        <v>84</v>
      </c>
      <c r="L399" s="73" t="s">
        <v>2512</v>
      </c>
    </row>
    <row r="400" spans="2:12">
      <c r="B400" s="18">
        <v>395</v>
      </c>
      <c r="C400" s="59" t="s">
        <v>297</v>
      </c>
      <c r="D400" s="71" t="s">
        <v>4805</v>
      </c>
      <c r="E400" s="8" t="s">
        <v>47</v>
      </c>
      <c r="F400" s="8" t="s">
        <v>53</v>
      </c>
      <c r="G400" s="8" t="s">
        <v>4006</v>
      </c>
      <c r="H400" s="8" t="s">
        <v>4806</v>
      </c>
      <c r="I400" s="8" t="s">
        <v>4807</v>
      </c>
      <c r="J400" s="8" t="s">
        <v>4003</v>
      </c>
      <c r="K400" s="8" t="s">
        <v>2557</v>
      </c>
      <c r="L400" s="73" t="s">
        <v>2512</v>
      </c>
    </row>
    <row r="401" spans="2:12">
      <c r="B401" s="18">
        <v>396</v>
      </c>
      <c r="C401" s="59" t="s">
        <v>297</v>
      </c>
      <c r="D401" s="71" t="s">
        <v>2475</v>
      </c>
      <c r="E401" s="8" t="s">
        <v>50</v>
      </c>
      <c r="F401" s="8" t="s">
        <v>51</v>
      </c>
      <c r="G401" s="8" t="s">
        <v>4111</v>
      </c>
      <c r="H401" s="8" t="s">
        <v>4808</v>
      </c>
      <c r="I401" s="8" t="s">
        <v>4809</v>
      </c>
      <c r="J401" s="8" t="s">
        <v>4003</v>
      </c>
      <c r="K401" s="8" t="s">
        <v>71</v>
      </c>
      <c r="L401" s="73" t="s">
        <v>2512</v>
      </c>
    </row>
    <row r="402" spans="2:12">
      <c r="B402" s="18">
        <v>397</v>
      </c>
      <c r="C402" s="59" t="s">
        <v>297</v>
      </c>
      <c r="D402" s="71" t="s">
        <v>1116</v>
      </c>
      <c r="E402" s="8" t="s">
        <v>47</v>
      </c>
      <c r="F402" s="8" t="s">
        <v>61</v>
      </c>
      <c r="G402" s="8" t="s">
        <v>4196</v>
      </c>
      <c r="H402" s="8" t="s">
        <v>4810</v>
      </c>
      <c r="I402" s="8" t="s">
        <v>4811</v>
      </c>
      <c r="J402" s="8" t="s">
        <v>4003</v>
      </c>
      <c r="K402" s="8" t="s">
        <v>138</v>
      </c>
      <c r="L402" s="73" t="s">
        <v>2512</v>
      </c>
    </row>
    <row r="403" spans="2:12">
      <c r="B403" s="18">
        <v>398</v>
      </c>
      <c r="C403" s="59" t="s">
        <v>63</v>
      </c>
      <c r="D403" s="71" t="s">
        <v>235</v>
      </c>
      <c r="E403" s="8" t="s">
        <v>50</v>
      </c>
      <c r="F403" s="8" t="s">
        <v>48</v>
      </c>
      <c r="G403" s="8" t="s">
        <v>4038</v>
      </c>
      <c r="H403" s="8" t="s">
        <v>4812</v>
      </c>
      <c r="I403" s="8" t="s">
        <v>4813</v>
      </c>
      <c r="J403" s="8" t="s">
        <v>4003</v>
      </c>
      <c r="K403" s="8" t="s">
        <v>73</v>
      </c>
      <c r="L403" s="73" t="s">
        <v>2512</v>
      </c>
    </row>
    <row r="404" spans="2:12">
      <c r="B404" s="18">
        <v>399</v>
      </c>
      <c r="C404" s="59" t="s">
        <v>76</v>
      </c>
      <c r="D404" s="71" t="s">
        <v>93</v>
      </c>
      <c r="E404" s="8" t="s">
        <v>50</v>
      </c>
      <c r="F404" s="8" t="s">
        <v>48</v>
      </c>
      <c r="G404" s="8" t="s">
        <v>4038</v>
      </c>
      <c r="H404" s="8" t="s">
        <v>4814</v>
      </c>
      <c r="I404" s="8" t="s">
        <v>4815</v>
      </c>
      <c r="J404" s="8" t="s">
        <v>4003</v>
      </c>
      <c r="K404" s="8" t="s">
        <v>73</v>
      </c>
      <c r="L404" s="73" t="s">
        <v>2512</v>
      </c>
    </row>
    <row r="405" spans="2:12">
      <c r="B405" s="18">
        <v>400</v>
      </c>
      <c r="C405" s="59" t="s">
        <v>297</v>
      </c>
      <c r="D405" s="71" t="s">
        <v>1468</v>
      </c>
      <c r="E405" s="8" t="s">
        <v>50</v>
      </c>
      <c r="F405" s="8" t="s">
        <v>59</v>
      </c>
      <c r="G405" s="8" t="s">
        <v>4070</v>
      </c>
      <c r="H405" s="8" t="s">
        <v>4816</v>
      </c>
      <c r="I405" s="8" t="s">
        <v>4817</v>
      </c>
      <c r="J405" s="8" t="s">
        <v>4003</v>
      </c>
      <c r="K405" s="8" t="s">
        <v>64</v>
      </c>
      <c r="L405" s="73" t="s">
        <v>2512</v>
      </c>
    </row>
    <row r="406" spans="2:12">
      <c r="B406" s="18">
        <v>401</v>
      </c>
      <c r="C406" s="59" t="s">
        <v>297</v>
      </c>
      <c r="D406" s="71" t="s">
        <v>4818</v>
      </c>
      <c r="E406" s="8" t="s">
        <v>50</v>
      </c>
      <c r="F406" s="8" t="s">
        <v>48</v>
      </c>
      <c r="G406" s="8" t="s">
        <v>4028</v>
      </c>
      <c r="H406" s="8" t="s">
        <v>4819</v>
      </c>
      <c r="I406" s="8" t="s">
        <v>4820</v>
      </c>
      <c r="J406" s="8" t="s">
        <v>4031</v>
      </c>
      <c r="K406" s="8" t="s">
        <v>135</v>
      </c>
      <c r="L406" s="73" t="s">
        <v>2512</v>
      </c>
    </row>
    <row r="407" spans="2:12">
      <c r="B407" s="18">
        <v>402</v>
      </c>
      <c r="C407" s="59" t="s">
        <v>297</v>
      </c>
      <c r="D407" s="71" t="s">
        <v>837</v>
      </c>
      <c r="E407" s="8" t="s">
        <v>47</v>
      </c>
      <c r="F407" s="8" t="s">
        <v>838</v>
      </c>
      <c r="G407" s="8" t="s">
        <v>4131</v>
      </c>
      <c r="H407" s="8" t="s">
        <v>4821</v>
      </c>
      <c r="I407" s="8" t="s">
        <v>4822</v>
      </c>
      <c r="J407" s="8" t="s">
        <v>4003</v>
      </c>
      <c r="K407" s="8" t="s">
        <v>94</v>
      </c>
      <c r="L407" s="73" t="s">
        <v>2512</v>
      </c>
    </row>
    <row r="408" spans="2:12">
      <c r="B408" s="18">
        <v>403</v>
      </c>
      <c r="C408" s="59" t="s">
        <v>297</v>
      </c>
      <c r="D408" s="71" t="s">
        <v>873</v>
      </c>
      <c r="E408" s="8" t="s">
        <v>47</v>
      </c>
      <c r="F408" s="8" t="s">
        <v>51</v>
      </c>
      <c r="G408" s="8" t="s">
        <v>4009</v>
      </c>
      <c r="H408" s="8" t="s">
        <v>3870</v>
      </c>
      <c r="I408" s="8" t="s">
        <v>4823</v>
      </c>
      <c r="J408" s="8" t="s">
        <v>4003</v>
      </c>
      <c r="K408" s="8" t="s">
        <v>87</v>
      </c>
      <c r="L408" s="73" t="s">
        <v>2512</v>
      </c>
    </row>
    <row r="409" spans="2:12">
      <c r="B409" s="18">
        <v>404</v>
      </c>
      <c r="C409" s="59" t="s">
        <v>297</v>
      </c>
      <c r="D409" s="71" t="s">
        <v>2146</v>
      </c>
      <c r="E409" s="8" t="s">
        <v>50</v>
      </c>
      <c r="F409" s="8" t="s">
        <v>52</v>
      </c>
      <c r="G409" s="8" t="s">
        <v>4038</v>
      </c>
      <c r="H409" s="8" t="s">
        <v>4824</v>
      </c>
      <c r="I409" s="8" t="s">
        <v>4825</v>
      </c>
      <c r="J409" s="8" t="s">
        <v>4003</v>
      </c>
      <c r="K409" s="8" t="s">
        <v>73</v>
      </c>
      <c r="L409" s="73" t="s">
        <v>2512</v>
      </c>
    </row>
    <row r="410" spans="2:12">
      <c r="B410" s="18">
        <v>405</v>
      </c>
      <c r="C410" s="59" t="s">
        <v>297</v>
      </c>
      <c r="D410" s="71" t="s">
        <v>1569</v>
      </c>
      <c r="E410" s="8" t="s">
        <v>47</v>
      </c>
      <c r="F410" s="8" t="s">
        <v>48</v>
      </c>
      <c r="G410" s="8" t="s">
        <v>4196</v>
      </c>
      <c r="H410" s="8" t="s">
        <v>4826</v>
      </c>
      <c r="I410" s="8" t="s">
        <v>4827</v>
      </c>
      <c r="J410" s="8" t="s">
        <v>4003</v>
      </c>
      <c r="K410" s="8" t="s">
        <v>138</v>
      </c>
      <c r="L410" s="73" t="s">
        <v>2512</v>
      </c>
    </row>
    <row r="411" spans="2:12">
      <c r="B411" s="18">
        <v>406</v>
      </c>
      <c r="C411" s="59" t="s">
        <v>297</v>
      </c>
      <c r="D411" s="71" t="s">
        <v>471</v>
      </c>
      <c r="E411" s="8" t="s">
        <v>50</v>
      </c>
      <c r="F411" s="8" t="s">
        <v>51</v>
      </c>
      <c r="G411" s="8" t="s">
        <v>4116</v>
      </c>
      <c r="H411" s="8" t="s">
        <v>4828</v>
      </c>
      <c r="I411" s="8" t="s">
        <v>4829</v>
      </c>
      <c r="J411" s="8" t="s">
        <v>4003</v>
      </c>
      <c r="K411" s="8" t="s">
        <v>91</v>
      </c>
      <c r="L411" s="73" t="s">
        <v>2512</v>
      </c>
    </row>
    <row r="412" spans="2:12">
      <c r="B412" s="18">
        <v>407</v>
      </c>
      <c r="C412" s="59" t="s">
        <v>297</v>
      </c>
      <c r="D412" s="71" t="s">
        <v>4830</v>
      </c>
      <c r="E412" s="8" t="s">
        <v>47</v>
      </c>
      <c r="F412" s="8" t="s">
        <v>51</v>
      </c>
      <c r="G412" s="8" t="s">
        <v>4015</v>
      </c>
      <c r="H412" s="8" t="s">
        <v>4831</v>
      </c>
      <c r="I412" s="8" t="s">
        <v>4832</v>
      </c>
      <c r="J412" s="8" t="s">
        <v>4003</v>
      </c>
      <c r="K412" s="8" t="s">
        <v>131</v>
      </c>
      <c r="L412" s="73" t="s">
        <v>2512</v>
      </c>
    </row>
    <row r="413" spans="2:12">
      <c r="B413" s="18">
        <v>408</v>
      </c>
      <c r="C413" s="59" t="s">
        <v>297</v>
      </c>
      <c r="D413" s="71" t="s">
        <v>1922</v>
      </c>
      <c r="E413" s="8" t="s">
        <v>50</v>
      </c>
      <c r="F413" s="8" t="s">
        <v>48</v>
      </c>
      <c r="G413" s="8" t="s">
        <v>4028</v>
      </c>
      <c r="H413" s="8" t="s">
        <v>4833</v>
      </c>
      <c r="I413" s="8" t="s">
        <v>4834</v>
      </c>
      <c r="J413" s="8" t="s">
        <v>4031</v>
      </c>
      <c r="K413" s="8" t="s">
        <v>135</v>
      </c>
      <c r="L413" s="73" t="s">
        <v>2512</v>
      </c>
    </row>
    <row r="414" spans="2:12">
      <c r="B414" s="18">
        <v>409</v>
      </c>
      <c r="C414" s="59" t="s">
        <v>297</v>
      </c>
      <c r="D414" s="71" t="s">
        <v>1442</v>
      </c>
      <c r="E414" s="8" t="s">
        <v>47</v>
      </c>
      <c r="F414" s="8"/>
      <c r="G414" s="8" t="s">
        <v>4070</v>
      </c>
      <c r="H414" s="8" t="s">
        <v>4835</v>
      </c>
      <c r="I414" s="8" t="s">
        <v>4836</v>
      </c>
      <c r="J414" s="8" t="s">
        <v>4003</v>
      </c>
      <c r="K414" s="8" t="s">
        <v>64</v>
      </c>
      <c r="L414" s="73" t="s">
        <v>2512</v>
      </c>
    </row>
    <row r="415" spans="2:12">
      <c r="B415" s="18">
        <v>410</v>
      </c>
      <c r="C415" s="59" t="s">
        <v>297</v>
      </c>
      <c r="D415" s="71" t="s">
        <v>2285</v>
      </c>
      <c r="E415" s="8" t="s">
        <v>50</v>
      </c>
      <c r="F415" s="8" t="s">
        <v>51</v>
      </c>
      <c r="G415" s="8" t="s">
        <v>4797</v>
      </c>
      <c r="H415" s="8" t="s">
        <v>4837</v>
      </c>
      <c r="I415" s="8" t="s">
        <v>4838</v>
      </c>
      <c r="J415" s="8" t="s">
        <v>4003</v>
      </c>
      <c r="K415" s="8" t="s">
        <v>232</v>
      </c>
      <c r="L415" s="73" t="s">
        <v>2512</v>
      </c>
    </row>
    <row r="416" spans="2:12">
      <c r="B416" s="18">
        <v>411</v>
      </c>
      <c r="C416" s="59" t="s">
        <v>297</v>
      </c>
      <c r="D416" s="71" t="s">
        <v>2267</v>
      </c>
      <c r="E416" s="8" t="s">
        <v>47</v>
      </c>
      <c r="F416" s="8" t="s">
        <v>53</v>
      </c>
      <c r="G416" s="8" t="s">
        <v>4111</v>
      </c>
      <c r="H416" s="8" t="s">
        <v>4839</v>
      </c>
      <c r="I416" s="8" t="s">
        <v>4840</v>
      </c>
      <c r="J416" s="8" t="s">
        <v>4003</v>
      </c>
      <c r="K416" s="8" t="s">
        <v>71</v>
      </c>
      <c r="L416" s="73" t="s">
        <v>2512</v>
      </c>
    </row>
    <row r="417" spans="2:12">
      <c r="B417" s="18">
        <v>412</v>
      </c>
      <c r="C417" s="59" t="s">
        <v>297</v>
      </c>
      <c r="D417" s="71" t="s">
        <v>336</v>
      </c>
      <c r="E417" s="8" t="s">
        <v>47</v>
      </c>
      <c r="F417" s="8" t="s">
        <v>48</v>
      </c>
      <c r="G417" s="8" t="s">
        <v>4164</v>
      </c>
      <c r="H417" s="8" t="s">
        <v>4841</v>
      </c>
      <c r="I417" s="8" t="s">
        <v>4842</v>
      </c>
      <c r="J417" s="8" t="s">
        <v>4003</v>
      </c>
      <c r="K417" s="8" t="s">
        <v>129</v>
      </c>
      <c r="L417" s="73" t="s">
        <v>2512</v>
      </c>
    </row>
    <row r="418" spans="2:12">
      <c r="B418" s="18">
        <v>413</v>
      </c>
      <c r="C418" s="59" t="s">
        <v>297</v>
      </c>
      <c r="D418" s="71" t="s">
        <v>506</v>
      </c>
      <c r="E418" s="8" t="s">
        <v>47</v>
      </c>
      <c r="F418" s="8" t="s">
        <v>52</v>
      </c>
      <c r="G418" s="8" t="s">
        <v>4116</v>
      </c>
      <c r="H418" s="8" t="s">
        <v>4843</v>
      </c>
      <c r="I418" s="8" t="s">
        <v>4844</v>
      </c>
      <c r="J418" s="8" t="s">
        <v>4003</v>
      </c>
      <c r="K418" s="8" t="s">
        <v>91</v>
      </c>
      <c r="L418" s="73" t="s">
        <v>2512</v>
      </c>
    </row>
    <row r="419" spans="2:12">
      <c r="B419" s="18">
        <v>414</v>
      </c>
      <c r="C419" s="59" t="s">
        <v>63</v>
      </c>
      <c r="D419" s="71" t="s">
        <v>3151</v>
      </c>
      <c r="E419" s="8" t="s">
        <v>50</v>
      </c>
      <c r="F419" s="8" t="s">
        <v>51</v>
      </c>
      <c r="G419" s="8" t="s">
        <v>4006</v>
      </c>
      <c r="H419" s="8" t="s">
        <v>4845</v>
      </c>
      <c r="I419" s="8" t="s">
        <v>4846</v>
      </c>
      <c r="J419" s="8" t="s">
        <v>4003</v>
      </c>
      <c r="K419" s="8" t="s">
        <v>2557</v>
      </c>
      <c r="L419" s="73" t="s">
        <v>2512</v>
      </c>
    </row>
    <row r="420" spans="2:12">
      <c r="B420" s="18">
        <v>415</v>
      </c>
      <c r="C420" s="59" t="s">
        <v>297</v>
      </c>
      <c r="D420" s="71" t="s">
        <v>1145</v>
      </c>
      <c r="E420" s="8" t="s">
        <v>50</v>
      </c>
      <c r="F420" s="8" t="s">
        <v>51</v>
      </c>
      <c r="G420" s="8" t="s">
        <v>4094</v>
      </c>
      <c r="H420" s="8" t="s">
        <v>4847</v>
      </c>
      <c r="I420" s="8" t="s">
        <v>4848</v>
      </c>
      <c r="J420" s="8" t="s">
        <v>4003</v>
      </c>
      <c r="K420" s="8" t="s">
        <v>112</v>
      </c>
      <c r="L420" s="73" t="s">
        <v>2512</v>
      </c>
    </row>
    <row r="421" spans="2:12">
      <c r="B421" s="18">
        <v>416</v>
      </c>
      <c r="C421" s="59" t="s">
        <v>297</v>
      </c>
      <c r="D421" s="71" t="s">
        <v>585</v>
      </c>
      <c r="E421" s="8" t="s">
        <v>50</v>
      </c>
      <c r="F421" s="8" t="s">
        <v>61</v>
      </c>
      <c r="G421" s="8" t="s">
        <v>4009</v>
      </c>
      <c r="H421" s="8" t="s">
        <v>4849</v>
      </c>
      <c r="I421" s="8" t="s">
        <v>4850</v>
      </c>
      <c r="J421" s="8" t="s">
        <v>4003</v>
      </c>
      <c r="K421" s="8" t="s">
        <v>87</v>
      </c>
      <c r="L421" s="73" t="s">
        <v>2512</v>
      </c>
    </row>
    <row r="422" spans="2:12">
      <c r="B422" s="18">
        <v>417</v>
      </c>
      <c r="C422" s="59" t="s">
        <v>297</v>
      </c>
      <c r="D422" s="71" t="s">
        <v>430</v>
      </c>
      <c r="E422" s="8" t="s">
        <v>47</v>
      </c>
      <c r="F422" s="8" t="s">
        <v>57</v>
      </c>
      <c r="G422" s="8" t="s">
        <v>4025</v>
      </c>
      <c r="H422" s="8" t="s">
        <v>4851</v>
      </c>
      <c r="I422" s="8" t="s">
        <v>4852</v>
      </c>
      <c r="J422" s="8" t="s">
        <v>4003</v>
      </c>
      <c r="K422" s="8" t="s">
        <v>117</v>
      </c>
      <c r="L422" s="73" t="s">
        <v>2512</v>
      </c>
    </row>
    <row r="423" spans="2:12">
      <c r="B423" s="18">
        <v>418</v>
      </c>
      <c r="C423" s="59" t="s">
        <v>297</v>
      </c>
      <c r="D423" s="71" t="s">
        <v>990</v>
      </c>
      <c r="E423" s="8" t="s">
        <v>47</v>
      </c>
      <c r="F423" s="8" t="s">
        <v>48</v>
      </c>
      <c r="G423" s="8" t="s">
        <v>4009</v>
      </c>
      <c r="H423" s="8" t="s">
        <v>4853</v>
      </c>
      <c r="I423" s="8" t="s">
        <v>4854</v>
      </c>
      <c r="J423" s="8" t="s">
        <v>4003</v>
      </c>
      <c r="K423" s="8" t="s">
        <v>87</v>
      </c>
      <c r="L423" s="73" t="s">
        <v>2512</v>
      </c>
    </row>
    <row r="424" spans="2:12">
      <c r="B424" s="18">
        <v>419</v>
      </c>
      <c r="C424" s="59" t="s">
        <v>297</v>
      </c>
      <c r="D424" s="71" t="s">
        <v>2338</v>
      </c>
      <c r="E424" s="8" t="s">
        <v>50</v>
      </c>
      <c r="F424" s="8" t="s">
        <v>48</v>
      </c>
      <c r="G424" s="8" t="s">
        <v>4509</v>
      </c>
      <c r="H424" s="8" t="s">
        <v>4855</v>
      </c>
      <c r="I424" s="8" t="s">
        <v>4856</v>
      </c>
      <c r="J424" s="8" t="s">
        <v>4003</v>
      </c>
      <c r="K424" s="8" t="s">
        <v>148</v>
      </c>
      <c r="L424" s="73" t="s">
        <v>2512</v>
      </c>
    </row>
    <row r="425" spans="2:12">
      <c r="B425" s="18">
        <v>420</v>
      </c>
      <c r="C425" s="59" t="s">
        <v>297</v>
      </c>
      <c r="D425" s="71" t="s">
        <v>2098</v>
      </c>
      <c r="E425" s="8" t="s">
        <v>50</v>
      </c>
      <c r="F425" s="8" t="s">
        <v>51</v>
      </c>
      <c r="G425" s="8" t="s">
        <v>4483</v>
      </c>
      <c r="H425" s="8" t="s">
        <v>4857</v>
      </c>
      <c r="I425" s="8" t="s">
        <v>4858</v>
      </c>
      <c r="J425" s="8" t="s">
        <v>4003</v>
      </c>
      <c r="K425" s="8" t="s">
        <v>123</v>
      </c>
      <c r="L425" s="73" t="s">
        <v>2512</v>
      </c>
    </row>
    <row r="426" spans="2:12">
      <c r="B426" s="18">
        <v>421</v>
      </c>
      <c r="C426" s="59" t="s">
        <v>297</v>
      </c>
      <c r="D426" s="71" t="s">
        <v>1329</v>
      </c>
      <c r="E426" s="8" t="s">
        <v>50</v>
      </c>
      <c r="F426" s="8" t="s">
        <v>51</v>
      </c>
      <c r="G426" s="8" t="s">
        <v>4028</v>
      </c>
      <c r="H426" s="8" t="s">
        <v>4859</v>
      </c>
      <c r="I426" s="8" t="s">
        <v>4860</v>
      </c>
      <c r="J426" s="8" t="s">
        <v>4031</v>
      </c>
      <c r="K426" s="8" t="s">
        <v>135</v>
      </c>
      <c r="L426" s="73" t="s">
        <v>2512</v>
      </c>
    </row>
    <row r="427" spans="2:12">
      <c r="B427" s="18">
        <v>422</v>
      </c>
      <c r="C427" s="59" t="s">
        <v>297</v>
      </c>
      <c r="D427" s="71" t="s">
        <v>2416</v>
      </c>
      <c r="E427" s="8" t="s">
        <v>47</v>
      </c>
      <c r="F427" s="8" t="s">
        <v>51</v>
      </c>
      <c r="G427" s="8" t="s">
        <v>4483</v>
      </c>
      <c r="H427" s="8" t="s">
        <v>4861</v>
      </c>
      <c r="I427" s="8" t="s">
        <v>4862</v>
      </c>
      <c r="J427" s="8" t="s">
        <v>4003</v>
      </c>
      <c r="K427" s="8" t="s">
        <v>123</v>
      </c>
      <c r="L427" s="73" t="s">
        <v>2512</v>
      </c>
    </row>
    <row r="428" spans="2:12">
      <c r="B428" s="18">
        <v>423</v>
      </c>
      <c r="C428" s="59" t="s">
        <v>297</v>
      </c>
      <c r="D428" s="71" t="s">
        <v>437</v>
      </c>
      <c r="E428" s="8" t="s">
        <v>47</v>
      </c>
      <c r="F428" s="8" t="s">
        <v>51</v>
      </c>
      <c r="G428" s="8" t="s">
        <v>4062</v>
      </c>
      <c r="H428" s="8" t="s">
        <v>4863</v>
      </c>
      <c r="I428" s="8" t="s">
        <v>4864</v>
      </c>
      <c r="J428" s="8" t="s">
        <v>4003</v>
      </c>
      <c r="K428" s="8" t="s">
        <v>75</v>
      </c>
      <c r="L428" s="73" t="s">
        <v>2512</v>
      </c>
    </row>
    <row r="429" spans="2:12">
      <c r="B429" s="18">
        <v>424</v>
      </c>
      <c r="C429" s="59" t="s">
        <v>297</v>
      </c>
      <c r="D429" s="71" t="s">
        <v>2313</v>
      </c>
      <c r="E429" s="8" t="s">
        <v>50</v>
      </c>
      <c r="F429" s="8" t="s">
        <v>48</v>
      </c>
      <c r="G429" s="8" t="s">
        <v>4196</v>
      </c>
      <c r="H429" s="8" t="s">
        <v>4865</v>
      </c>
      <c r="I429" s="8" t="s">
        <v>4866</v>
      </c>
      <c r="J429" s="8" t="s">
        <v>4003</v>
      </c>
      <c r="K429" s="8" t="s">
        <v>138</v>
      </c>
      <c r="L429" s="73" t="s">
        <v>2512</v>
      </c>
    </row>
    <row r="430" spans="2:12">
      <c r="B430" s="18">
        <v>425</v>
      </c>
      <c r="C430" s="59" t="s">
        <v>297</v>
      </c>
      <c r="D430" s="71" t="s">
        <v>1654</v>
      </c>
      <c r="E430" s="8" t="s">
        <v>47</v>
      </c>
      <c r="F430" s="8" t="s">
        <v>51</v>
      </c>
      <c r="G430" s="8" t="s">
        <v>4070</v>
      </c>
      <c r="H430" s="8" t="s">
        <v>4867</v>
      </c>
      <c r="I430" s="8" t="s">
        <v>4868</v>
      </c>
      <c r="J430" s="8" t="s">
        <v>4003</v>
      </c>
      <c r="K430" s="8" t="s">
        <v>64</v>
      </c>
      <c r="L430" s="73" t="s">
        <v>2512</v>
      </c>
    </row>
    <row r="431" spans="2:12">
      <c r="B431" s="18">
        <v>426</v>
      </c>
      <c r="C431" s="59" t="s">
        <v>297</v>
      </c>
      <c r="D431" s="71" t="s">
        <v>1412</v>
      </c>
      <c r="E431" s="8" t="s">
        <v>47</v>
      </c>
      <c r="F431" s="8" t="s">
        <v>48</v>
      </c>
      <c r="G431" s="8" t="s">
        <v>4018</v>
      </c>
      <c r="H431" s="8" t="s">
        <v>4869</v>
      </c>
      <c r="I431" s="8" t="s">
        <v>4870</v>
      </c>
      <c r="J431" s="8" t="s">
        <v>4003</v>
      </c>
      <c r="K431" s="8" t="s">
        <v>110</v>
      </c>
      <c r="L431" s="73" t="s">
        <v>2512</v>
      </c>
    </row>
    <row r="432" spans="2:12">
      <c r="B432" s="18">
        <v>427</v>
      </c>
      <c r="C432" s="59" t="s">
        <v>297</v>
      </c>
      <c r="D432" s="71" t="s">
        <v>3031</v>
      </c>
      <c r="E432" s="8" t="s">
        <v>47</v>
      </c>
      <c r="F432" s="8" t="s">
        <v>48</v>
      </c>
      <c r="G432" s="8" t="s">
        <v>4797</v>
      </c>
      <c r="H432" s="8" t="s">
        <v>4871</v>
      </c>
      <c r="I432" s="8" t="s">
        <v>4872</v>
      </c>
      <c r="J432" s="8" t="s">
        <v>4003</v>
      </c>
      <c r="K432" s="8" t="s">
        <v>232</v>
      </c>
      <c r="L432" s="73" t="s">
        <v>2512</v>
      </c>
    </row>
    <row r="433" spans="2:12">
      <c r="B433" s="18">
        <v>428</v>
      </c>
      <c r="C433" s="59" t="s">
        <v>297</v>
      </c>
      <c r="D433" s="71" t="s">
        <v>2166</v>
      </c>
      <c r="E433" s="8" t="s">
        <v>47</v>
      </c>
      <c r="F433" s="8" t="s">
        <v>178</v>
      </c>
      <c r="G433" s="8" t="s">
        <v>4483</v>
      </c>
      <c r="H433" s="8" t="s">
        <v>4873</v>
      </c>
      <c r="I433" s="8" t="s">
        <v>4874</v>
      </c>
      <c r="J433" s="8" t="s">
        <v>4003</v>
      </c>
      <c r="K433" s="8" t="s">
        <v>123</v>
      </c>
      <c r="L433" s="73" t="s">
        <v>2512</v>
      </c>
    </row>
    <row r="434" spans="2:12">
      <c r="B434" s="18">
        <v>429</v>
      </c>
      <c r="C434" s="59" t="s">
        <v>297</v>
      </c>
      <c r="D434" s="71" t="s">
        <v>440</v>
      </c>
      <c r="E434" s="8" t="s">
        <v>47</v>
      </c>
      <c r="F434" s="8" t="s">
        <v>51</v>
      </c>
      <c r="G434" s="8" t="s">
        <v>4062</v>
      </c>
      <c r="H434" s="8" t="s">
        <v>4875</v>
      </c>
      <c r="I434" s="8" t="s">
        <v>4876</v>
      </c>
      <c r="J434" s="8" t="s">
        <v>4003</v>
      </c>
      <c r="K434" s="8" t="s">
        <v>75</v>
      </c>
      <c r="L434" s="73" t="s">
        <v>2512</v>
      </c>
    </row>
    <row r="435" spans="2:12">
      <c r="B435" s="18">
        <v>430</v>
      </c>
      <c r="C435" s="59" t="s">
        <v>76</v>
      </c>
      <c r="D435" s="71" t="s">
        <v>95</v>
      </c>
      <c r="E435" s="8" t="s">
        <v>50</v>
      </c>
      <c r="F435" s="8" t="s">
        <v>51</v>
      </c>
      <c r="G435" s="8" t="s">
        <v>4038</v>
      </c>
      <c r="H435" s="8" t="s">
        <v>4810</v>
      </c>
      <c r="I435" s="8" t="s">
        <v>4877</v>
      </c>
      <c r="J435" s="8" t="s">
        <v>4003</v>
      </c>
      <c r="K435" s="8" t="s">
        <v>73</v>
      </c>
      <c r="L435" s="73" t="s">
        <v>2512</v>
      </c>
    </row>
    <row r="436" spans="2:12">
      <c r="B436" s="18">
        <v>431</v>
      </c>
      <c r="C436" s="59" t="s">
        <v>63</v>
      </c>
      <c r="D436" s="71" t="s">
        <v>226</v>
      </c>
      <c r="E436" s="8" t="s">
        <v>50</v>
      </c>
      <c r="F436" s="8" t="s">
        <v>51</v>
      </c>
      <c r="G436" s="8" t="s">
        <v>4025</v>
      </c>
      <c r="H436" s="8" t="s">
        <v>4878</v>
      </c>
      <c r="I436" s="8" t="s">
        <v>4879</v>
      </c>
      <c r="J436" s="8" t="s">
        <v>4003</v>
      </c>
      <c r="K436" s="8" t="s">
        <v>117</v>
      </c>
      <c r="L436" s="73" t="s">
        <v>2512</v>
      </c>
    </row>
    <row r="437" spans="2:12">
      <c r="B437" s="18">
        <v>432</v>
      </c>
      <c r="C437" s="59" t="s">
        <v>297</v>
      </c>
      <c r="D437" s="71" t="s">
        <v>1376</v>
      </c>
      <c r="E437" s="8" t="s">
        <v>47</v>
      </c>
      <c r="F437" s="8" t="s">
        <v>51</v>
      </c>
      <c r="G437" s="8" t="s">
        <v>4070</v>
      </c>
      <c r="H437" s="8" t="s">
        <v>4880</v>
      </c>
      <c r="I437" s="8" t="s">
        <v>4881</v>
      </c>
      <c r="J437" s="8" t="s">
        <v>4003</v>
      </c>
      <c r="K437" s="8" t="s">
        <v>64</v>
      </c>
      <c r="L437" s="73" t="s">
        <v>2512</v>
      </c>
    </row>
    <row r="438" spans="2:12">
      <c r="B438" s="18">
        <v>433</v>
      </c>
      <c r="C438" s="59" t="s">
        <v>297</v>
      </c>
      <c r="D438" s="71" t="s">
        <v>343</v>
      </c>
      <c r="E438" s="8" t="s">
        <v>47</v>
      </c>
      <c r="F438" s="8" t="s">
        <v>48</v>
      </c>
      <c r="G438" s="8" t="s">
        <v>4164</v>
      </c>
      <c r="H438" s="8" t="s">
        <v>4882</v>
      </c>
      <c r="I438" s="8" t="s">
        <v>4883</v>
      </c>
      <c r="J438" s="8" t="s">
        <v>4003</v>
      </c>
      <c r="K438" s="8" t="s">
        <v>129</v>
      </c>
      <c r="L438" s="73" t="s">
        <v>2512</v>
      </c>
    </row>
    <row r="439" spans="2:12">
      <c r="B439" s="18">
        <v>434</v>
      </c>
      <c r="C439" s="59" t="s">
        <v>297</v>
      </c>
      <c r="D439" s="71" t="s">
        <v>3523</v>
      </c>
      <c r="E439" s="8" t="s">
        <v>50</v>
      </c>
      <c r="F439" s="8" t="s">
        <v>48</v>
      </c>
      <c r="G439" s="8" t="s">
        <v>4065</v>
      </c>
      <c r="H439" s="8" t="s">
        <v>4884</v>
      </c>
      <c r="I439" s="8" t="s">
        <v>4885</v>
      </c>
      <c r="J439" s="8" t="s">
        <v>4003</v>
      </c>
      <c r="K439" s="8" t="s">
        <v>84</v>
      </c>
      <c r="L439" s="73" t="s">
        <v>2512</v>
      </c>
    </row>
    <row r="440" spans="2:12">
      <c r="B440" s="18">
        <v>435</v>
      </c>
      <c r="C440" s="59" t="s">
        <v>297</v>
      </c>
      <c r="D440" s="71" t="s">
        <v>333</v>
      </c>
      <c r="E440" s="8" t="s">
        <v>47</v>
      </c>
      <c r="F440" s="8" t="s">
        <v>48</v>
      </c>
      <c r="G440" s="8" t="s">
        <v>4025</v>
      </c>
      <c r="H440" s="8" t="s">
        <v>4886</v>
      </c>
      <c r="I440" s="8" t="s">
        <v>4887</v>
      </c>
      <c r="J440" s="8" t="s">
        <v>4003</v>
      </c>
      <c r="K440" s="8" t="s">
        <v>117</v>
      </c>
      <c r="L440" s="73" t="s">
        <v>2512</v>
      </c>
    </row>
    <row r="441" spans="2:12">
      <c r="B441" s="18">
        <v>436</v>
      </c>
      <c r="C441" s="59" t="s">
        <v>297</v>
      </c>
      <c r="D441" s="71" t="s">
        <v>2447</v>
      </c>
      <c r="E441" s="8" t="s">
        <v>50</v>
      </c>
      <c r="F441" s="8" t="s">
        <v>48</v>
      </c>
      <c r="G441" s="8" t="s">
        <v>4009</v>
      </c>
      <c r="H441" s="8" t="s">
        <v>4888</v>
      </c>
      <c r="I441" s="8" t="s">
        <v>4889</v>
      </c>
      <c r="J441" s="8" t="s">
        <v>4003</v>
      </c>
      <c r="K441" s="8" t="s">
        <v>87</v>
      </c>
      <c r="L441" s="73" t="s">
        <v>2512</v>
      </c>
    </row>
    <row r="442" spans="2:12">
      <c r="B442" s="18">
        <v>437</v>
      </c>
      <c r="C442" s="59" t="s">
        <v>297</v>
      </c>
      <c r="D442" s="71" t="s">
        <v>300</v>
      </c>
      <c r="E442" s="8" t="s">
        <v>47</v>
      </c>
      <c r="F442" s="8" t="s">
        <v>48</v>
      </c>
      <c r="G442" s="8" t="s">
        <v>4006</v>
      </c>
      <c r="H442" s="8" t="s">
        <v>4890</v>
      </c>
      <c r="I442" s="8" t="s">
        <v>4891</v>
      </c>
      <c r="J442" s="8" t="s">
        <v>4003</v>
      </c>
      <c r="K442" s="8" t="s">
        <v>2557</v>
      </c>
      <c r="L442" s="73" t="s">
        <v>2512</v>
      </c>
    </row>
    <row r="443" spans="2:12">
      <c r="B443" s="18">
        <v>438</v>
      </c>
      <c r="C443" s="59" t="s">
        <v>297</v>
      </c>
      <c r="D443" s="71" t="s">
        <v>2249</v>
      </c>
      <c r="E443" s="8" t="s">
        <v>47</v>
      </c>
      <c r="F443" s="8" t="s">
        <v>2250</v>
      </c>
      <c r="G443" s="8" t="s">
        <v>4483</v>
      </c>
      <c r="H443" s="8" t="s">
        <v>4892</v>
      </c>
      <c r="I443" s="8" t="s">
        <v>4893</v>
      </c>
      <c r="J443" s="8" t="s">
        <v>4003</v>
      </c>
      <c r="K443" s="8" t="s">
        <v>123</v>
      </c>
      <c r="L443" s="73" t="s">
        <v>2512</v>
      </c>
    </row>
    <row r="444" spans="2:12">
      <c r="B444" s="18">
        <v>439</v>
      </c>
      <c r="C444" s="59" t="s">
        <v>63</v>
      </c>
      <c r="D444" s="71" t="s">
        <v>195</v>
      </c>
      <c r="E444" s="8" t="s">
        <v>47</v>
      </c>
      <c r="F444" s="8" t="s">
        <v>51</v>
      </c>
      <c r="G444" s="8" t="s">
        <v>4116</v>
      </c>
      <c r="H444" s="8" t="s">
        <v>4894</v>
      </c>
      <c r="I444" s="8" t="s">
        <v>4895</v>
      </c>
      <c r="J444" s="8" t="s">
        <v>4003</v>
      </c>
      <c r="K444" s="8" t="s">
        <v>91</v>
      </c>
      <c r="L444" s="73" t="s">
        <v>2512</v>
      </c>
    </row>
    <row r="445" spans="2:12">
      <c r="B445" s="18">
        <v>440</v>
      </c>
      <c r="C445" s="59" t="s">
        <v>297</v>
      </c>
      <c r="D445" s="71" t="s">
        <v>3184</v>
      </c>
      <c r="E445" s="8" t="s">
        <v>50</v>
      </c>
      <c r="F445" s="8" t="s">
        <v>48</v>
      </c>
      <c r="G445" s="8" t="s">
        <v>4349</v>
      </c>
      <c r="H445" s="8" t="s">
        <v>4896</v>
      </c>
      <c r="I445" s="8" t="s">
        <v>4897</v>
      </c>
      <c r="J445" s="8" t="s">
        <v>4003</v>
      </c>
      <c r="K445" s="8" t="s">
        <v>150</v>
      </c>
      <c r="L445" s="73" t="s">
        <v>2512</v>
      </c>
    </row>
    <row r="446" spans="2:12">
      <c r="B446" s="18">
        <v>441</v>
      </c>
      <c r="C446" s="59" t="s">
        <v>297</v>
      </c>
      <c r="D446" s="71" t="s">
        <v>2134</v>
      </c>
      <c r="E446" s="8" t="s">
        <v>47</v>
      </c>
      <c r="F446" s="8" t="s">
        <v>52</v>
      </c>
      <c r="G446" s="8" t="s">
        <v>4087</v>
      </c>
      <c r="H446" s="8" t="s">
        <v>4898</v>
      </c>
      <c r="I446" s="8" t="s">
        <v>4899</v>
      </c>
      <c r="J446" s="8" t="s">
        <v>4003</v>
      </c>
      <c r="K446" s="8" t="s">
        <v>2918</v>
      </c>
      <c r="L446" s="73" t="s">
        <v>2512</v>
      </c>
    </row>
    <row r="447" spans="2:12">
      <c r="B447" s="18">
        <v>442</v>
      </c>
      <c r="C447" s="59" t="s">
        <v>297</v>
      </c>
      <c r="D447" s="71" t="s">
        <v>3897</v>
      </c>
      <c r="E447" s="8" t="s">
        <v>50</v>
      </c>
      <c r="F447" s="8" t="s">
        <v>48</v>
      </c>
      <c r="G447" s="8" t="s">
        <v>4797</v>
      </c>
      <c r="H447" s="8" t="s">
        <v>4900</v>
      </c>
      <c r="I447" s="8" t="s">
        <v>4901</v>
      </c>
      <c r="J447" s="8" t="s">
        <v>4003</v>
      </c>
      <c r="K447" s="8" t="s">
        <v>232</v>
      </c>
      <c r="L447" s="73" t="s">
        <v>2512</v>
      </c>
    </row>
    <row r="448" spans="2:12">
      <c r="B448" s="18">
        <v>443</v>
      </c>
      <c r="C448" s="59" t="s">
        <v>297</v>
      </c>
      <c r="D448" s="71" t="s">
        <v>862</v>
      </c>
      <c r="E448" s="8" t="s">
        <v>50</v>
      </c>
      <c r="F448" s="8" t="s">
        <v>48</v>
      </c>
      <c r="G448" s="8" t="s">
        <v>4009</v>
      </c>
      <c r="H448" s="8" t="s">
        <v>4902</v>
      </c>
      <c r="I448" s="8" t="s">
        <v>4903</v>
      </c>
      <c r="J448" s="8" t="s">
        <v>4003</v>
      </c>
      <c r="K448" s="8" t="s">
        <v>87</v>
      </c>
      <c r="L448" s="73" t="s">
        <v>2512</v>
      </c>
    </row>
    <row r="449" spans="2:12">
      <c r="B449" s="18">
        <v>444</v>
      </c>
      <c r="C449" s="59" t="s">
        <v>297</v>
      </c>
      <c r="D449" s="71" t="s">
        <v>767</v>
      </c>
      <c r="E449" s="8" t="s">
        <v>50</v>
      </c>
      <c r="F449" s="8" t="s">
        <v>48</v>
      </c>
      <c r="G449" s="8" t="s">
        <v>4025</v>
      </c>
      <c r="H449" s="8" t="s">
        <v>4904</v>
      </c>
      <c r="I449" s="8" t="s">
        <v>4905</v>
      </c>
      <c r="J449" s="8" t="s">
        <v>4003</v>
      </c>
      <c r="K449" s="8" t="s">
        <v>117</v>
      </c>
      <c r="L449" s="73" t="s">
        <v>2512</v>
      </c>
    </row>
    <row r="450" spans="2:12">
      <c r="B450" s="18">
        <v>445</v>
      </c>
      <c r="C450" s="59" t="s">
        <v>297</v>
      </c>
      <c r="D450" s="71" t="s">
        <v>1659</v>
      </c>
      <c r="E450" s="8" t="s">
        <v>47</v>
      </c>
      <c r="F450" s="8" t="s">
        <v>48</v>
      </c>
      <c r="G450" s="8" t="s">
        <v>4087</v>
      </c>
      <c r="H450" s="8" t="s">
        <v>4906</v>
      </c>
      <c r="I450" s="8" t="s">
        <v>4907</v>
      </c>
      <c r="J450" s="8" t="s">
        <v>4003</v>
      </c>
      <c r="K450" s="8" t="s">
        <v>2918</v>
      </c>
      <c r="L450" s="73" t="s">
        <v>2512</v>
      </c>
    </row>
    <row r="451" spans="2:12">
      <c r="B451" s="18">
        <v>446</v>
      </c>
      <c r="C451" s="59" t="s">
        <v>297</v>
      </c>
      <c r="D451" s="71" t="s">
        <v>1725</v>
      </c>
      <c r="E451" s="8" t="s">
        <v>50</v>
      </c>
      <c r="F451" s="8" t="s">
        <v>48</v>
      </c>
      <c r="G451" s="8" t="s">
        <v>4009</v>
      </c>
      <c r="H451" s="8" t="s">
        <v>4908</v>
      </c>
      <c r="I451" s="8" t="s">
        <v>4909</v>
      </c>
      <c r="J451" s="8" t="s">
        <v>4003</v>
      </c>
      <c r="K451" s="8" t="s">
        <v>87</v>
      </c>
      <c r="L451" s="73" t="s">
        <v>2512</v>
      </c>
    </row>
    <row r="452" spans="2:12">
      <c r="B452" s="18">
        <v>447</v>
      </c>
      <c r="C452" s="59" t="s">
        <v>297</v>
      </c>
      <c r="D452" s="71" t="s">
        <v>1984</v>
      </c>
      <c r="E452" s="8" t="s">
        <v>47</v>
      </c>
      <c r="F452" s="8" t="s">
        <v>178</v>
      </c>
      <c r="G452" s="8" t="s">
        <v>4038</v>
      </c>
      <c r="H452" s="8" t="s">
        <v>4910</v>
      </c>
      <c r="I452" s="8" t="s">
        <v>4911</v>
      </c>
      <c r="J452" s="8" t="s">
        <v>4003</v>
      </c>
      <c r="K452" s="8" t="s">
        <v>73</v>
      </c>
      <c r="L452" s="73" t="s">
        <v>2512</v>
      </c>
    </row>
    <row r="453" spans="2:12">
      <c r="B453" s="18">
        <v>448</v>
      </c>
      <c r="C453" s="59" t="s">
        <v>297</v>
      </c>
      <c r="D453" s="71" t="s">
        <v>3841</v>
      </c>
      <c r="E453" s="8" t="s">
        <v>50</v>
      </c>
      <c r="F453" s="8" t="s">
        <v>51</v>
      </c>
      <c r="G453" s="8" t="s">
        <v>4006</v>
      </c>
      <c r="H453" s="8" t="s">
        <v>4912</v>
      </c>
      <c r="I453" s="8" t="s">
        <v>4913</v>
      </c>
      <c r="J453" s="8" t="s">
        <v>4003</v>
      </c>
      <c r="K453" s="8" t="s">
        <v>2557</v>
      </c>
      <c r="L453" s="73" t="s">
        <v>2512</v>
      </c>
    </row>
    <row r="454" spans="2:12">
      <c r="B454" s="18">
        <v>449</v>
      </c>
      <c r="C454" s="59" t="s">
        <v>297</v>
      </c>
      <c r="D454" s="71" t="s">
        <v>2125</v>
      </c>
      <c r="E454" s="8" t="s">
        <v>50</v>
      </c>
      <c r="F454" s="8" t="s">
        <v>52</v>
      </c>
      <c r="G454" s="8" t="s">
        <v>4038</v>
      </c>
      <c r="H454" s="8" t="s">
        <v>4914</v>
      </c>
      <c r="I454" s="8" t="s">
        <v>4915</v>
      </c>
      <c r="J454" s="8" t="s">
        <v>4003</v>
      </c>
      <c r="K454" s="8" t="s">
        <v>73</v>
      </c>
      <c r="L454" s="73" t="s">
        <v>2512</v>
      </c>
    </row>
    <row r="455" spans="2:12">
      <c r="B455" s="18">
        <v>450</v>
      </c>
      <c r="C455" s="59" t="s">
        <v>297</v>
      </c>
      <c r="D455" s="71" t="s">
        <v>321</v>
      </c>
      <c r="E455" s="8" t="s">
        <v>50</v>
      </c>
      <c r="F455" s="8" t="s">
        <v>51</v>
      </c>
      <c r="G455" s="8" t="s">
        <v>4131</v>
      </c>
      <c r="H455" s="8" t="s">
        <v>4916</v>
      </c>
      <c r="I455" s="8" t="s">
        <v>4917</v>
      </c>
      <c r="J455" s="8" t="s">
        <v>4003</v>
      </c>
      <c r="K455" s="8" t="s">
        <v>94</v>
      </c>
      <c r="L455" s="73" t="s">
        <v>2512</v>
      </c>
    </row>
    <row r="456" spans="2:12">
      <c r="B456" s="18">
        <v>451</v>
      </c>
      <c r="C456" s="59" t="s">
        <v>297</v>
      </c>
      <c r="D456" s="71" t="s">
        <v>436</v>
      </c>
      <c r="E456" s="8" t="s">
        <v>47</v>
      </c>
      <c r="F456" s="8" t="s">
        <v>51</v>
      </c>
      <c r="G456" s="8" t="s">
        <v>4006</v>
      </c>
      <c r="H456" s="8" t="s">
        <v>4918</v>
      </c>
      <c r="I456" s="8" t="s">
        <v>4919</v>
      </c>
      <c r="J456" s="8" t="s">
        <v>4003</v>
      </c>
      <c r="K456" s="8" t="s">
        <v>2557</v>
      </c>
      <c r="L456" s="73" t="s">
        <v>2512</v>
      </c>
    </row>
    <row r="457" spans="2:12">
      <c r="B457" s="18">
        <v>452</v>
      </c>
      <c r="C457" s="59" t="s">
        <v>297</v>
      </c>
      <c r="D457" s="71" t="s">
        <v>1937</v>
      </c>
      <c r="E457" s="8" t="s">
        <v>47</v>
      </c>
      <c r="F457" s="8" t="s">
        <v>62</v>
      </c>
      <c r="G457" s="8" t="s">
        <v>4483</v>
      </c>
      <c r="H457" s="8" t="s">
        <v>4920</v>
      </c>
      <c r="I457" s="8" t="s">
        <v>4921</v>
      </c>
      <c r="J457" s="8" t="s">
        <v>4003</v>
      </c>
      <c r="K457" s="8" t="s">
        <v>123</v>
      </c>
      <c r="L457" s="73" t="s">
        <v>2512</v>
      </c>
    </row>
    <row r="458" spans="2:12">
      <c r="B458" s="18">
        <v>453</v>
      </c>
      <c r="C458" s="59" t="s">
        <v>297</v>
      </c>
      <c r="D458" s="71" t="s">
        <v>390</v>
      </c>
      <c r="E458" s="8" t="s">
        <v>47</v>
      </c>
      <c r="F458" s="8" t="s">
        <v>51</v>
      </c>
      <c r="G458" s="8" t="s">
        <v>4025</v>
      </c>
      <c r="H458" s="8" t="s">
        <v>4922</v>
      </c>
      <c r="I458" s="8" t="s">
        <v>4923</v>
      </c>
      <c r="J458" s="8" t="s">
        <v>4003</v>
      </c>
      <c r="K458" s="8" t="s">
        <v>117</v>
      </c>
      <c r="L458" s="73" t="s">
        <v>2512</v>
      </c>
    </row>
    <row r="459" spans="2:12">
      <c r="B459" s="18">
        <v>454</v>
      </c>
      <c r="C459" s="59" t="s">
        <v>297</v>
      </c>
      <c r="D459" s="71" t="s">
        <v>915</v>
      </c>
      <c r="E459" s="8" t="s">
        <v>50</v>
      </c>
      <c r="F459" s="8" t="s">
        <v>48</v>
      </c>
      <c r="G459" s="8" t="s">
        <v>4025</v>
      </c>
      <c r="H459" s="8" t="s">
        <v>4922</v>
      </c>
      <c r="I459" s="8" t="s">
        <v>4923</v>
      </c>
      <c r="J459" s="8" t="s">
        <v>4003</v>
      </c>
      <c r="K459" s="8" t="s">
        <v>117</v>
      </c>
      <c r="L459" s="73" t="s">
        <v>2512</v>
      </c>
    </row>
    <row r="460" spans="2:12">
      <c r="B460" s="18">
        <v>455</v>
      </c>
      <c r="C460" s="59" t="s">
        <v>63</v>
      </c>
      <c r="D460" s="71" t="s">
        <v>124</v>
      </c>
      <c r="E460" s="8" t="s">
        <v>47</v>
      </c>
      <c r="F460" s="8" t="s">
        <v>48</v>
      </c>
      <c r="G460" s="8" t="s">
        <v>4025</v>
      </c>
      <c r="H460" s="8" t="s">
        <v>4922</v>
      </c>
      <c r="I460" s="8" t="s">
        <v>4923</v>
      </c>
      <c r="J460" s="8" t="s">
        <v>4003</v>
      </c>
      <c r="K460" s="8" t="s">
        <v>117</v>
      </c>
      <c r="L460" s="73" t="s">
        <v>2512</v>
      </c>
    </row>
    <row r="461" spans="2:12">
      <c r="B461" s="18">
        <v>456</v>
      </c>
      <c r="C461" s="59" t="s">
        <v>297</v>
      </c>
      <c r="D461" s="71" t="s">
        <v>954</v>
      </c>
      <c r="E461" s="8" t="s">
        <v>47</v>
      </c>
      <c r="F461" s="8" t="s">
        <v>51</v>
      </c>
      <c r="G461" s="8" t="s">
        <v>4116</v>
      </c>
      <c r="H461" s="8" t="s">
        <v>4922</v>
      </c>
      <c r="I461" s="8" t="s">
        <v>4924</v>
      </c>
      <c r="J461" s="8" t="s">
        <v>4003</v>
      </c>
      <c r="K461" s="8" t="s">
        <v>91</v>
      </c>
      <c r="L461" s="73" t="s">
        <v>2512</v>
      </c>
    </row>
    <row r="462" spans="2:12">
      <c r="B462" s="18">
        <v>457</v>
      </c>
      <c r="C462" s="59" t="s">
        <v>297</v>
      </c>
      <c r="D462" s="71" t="s">
        <v>3147</v>
      </c>
      <c r="E462" s="8" t="s">
        <v>50</v>
      </c>
      <c r="F462" s="8" t="s">
        <v>51</v>
      </c>
      <c r="G462" s="8" t="s">
        <v>4006</v>
      </c>
      <c r="H462" s="8" t="s">
        <v>4925</v>
      </c>
      <c r="I462" s="8" t="s">
        <v>4926</v>
      </c>
      <c r="J462" s="8" t="s">
        <v>4003</v>
      </c>
      <c r="K462" s="8" t="s">
        <v>2557</v>
      </c>
      <c r="L462" s="73" t="s">
        <v>2512</v>
      </c>
    </row>
    <row r="463" spans="2:12">
      <c r="B463" s="18">
        <v>458</v>
      </c>
      <c r="C463" s="59" t="s">
        <v>297</v>
      </c>
      <c r="D463" s="71" t="s">
        <v>3884</v>
      </c>
      <c r="E463" s="8" t="s">
        <v>47</v>
      </c>
      <c r="F463" s="8" t="s">
        <v>51</v>
      </c>
      <c r="G463" s="8" t="s">
        <v>4006</v>
      </c>
      <c r="H463" s="8" t="s">
        <v>4927</v>
      </c>
      <c r="I463" s="8" t="s">
        <v>4928</v>
      </c>
      <c r="J463" s="8" t="s">
        <v>4003</v>
      </c>
      <c r="K463" s="8" t="s">
        <v>2557</v>
      </c>
      <c r="L463" s="73" t="s">
        <v>2512</v>
      </c>
    </row>
    <row r="464" spans="2:12">
      <c r="B464" s="18">
        <v>459</v>
      </c>
      <c r="C464" s="59" t="s">
        <v>297</v>
      </c>
      <c r="D464" s="71" t="s">
        <v>723</v>
      </c>
      <c r="E464" s="8" t="s">
        <v>50</v>
      </c>
      <c r="F464" s="8" t="s">
        <v>48</v>
      </c>
      <c r="G464" s="8" t="s">
        <v>4070</v>
      </c>
      <c r="H464" s="8" t="s">
        <v>4929</v>
      </c>
      <c r="I464" s="8" t="s">
        <v>4930</v>
      </c>
      <c r="J464" s="8" t="s">
        <v>4003</v>
      </c>
      <c r="K464" s="8" t="s">
        <v>64</v>
      </c>
      <c r="L464" s="73" t="s">
        <v>2512</v>
      </c>
    </row>
    <row r="465" spans="2:12">
      <c r="B465" s="18">
        <v>460</v>
      </c>
      <c r="C465" s="59" t="s">
        <v>297</v>
      </c>
      <c r="D465" s="71" t="s">
        <v>49</v>
      </c>
      <c r="E465" s="8" t="s">
        <v>50</v>
      </c>
      <c r="F465" s="8" t="s">
        <v>51</v>
      </c>
      <c r="G465" s="8" t="s">
        <v>4038</v>
      </c>
      <c r="H465" s="8" t="s">
        <v>4931</v>
      </c>
      <c r="I465" s="8" t="s">
        <v>4932</v>
      </c>
      <c r="J465" s="8" t="s">
        <v>4003</v>
      </c>
      <c r="K465" s="8" t="s">
        <v>73</v>
      </c>
      <c r="L465" s="73" t="s">
        <v>2512</v>
      </c>
    </row>
    <row r="466" spans="2:12">
      <c r="B466" s="18">
        <v>461</v>
      </c>
      <c r="C466" s="59" t="s">
        <v>297</v>
      </c>
      <c r="D466" s="71" t="s">
        <v>4933</v>
      </c>
      <c r="E466" s="8" t="s">
        <v>47</v>
      </c>
      <c r="F466" s="8" t="s">
        <v>51</v>
      </c>
      <c r="G466" s="8" t="s">
        <v>4006</v>
      </c>
      <c r="H466" s="8" t="s">
        <v>4922</v>
      </c>
      <c r="I466" s="8" t="s">
        <v>4934</v>
      </c>
      <c r="J466" s="8" t="s">
        <v>4003</v>
      </c>
      <c r="K466" s="8" t="s">
        <v>2557</v>
      </c>
      <c r="L466" s="73" t="s">
        <v>2512</v>
      </c>
    </row>
    <row r="467" spans="2:12">
      <c r="B467" s="18">
        <v>462</v>
      </c>
      <c r="C467" s="59" t="s">
        <v>297</v>
      </c>
      <c r="D467" s="71" t="s">
        <v>2472</v>
      </c>
      <c r="E467" s="8" t="s">
        <v>50</v>
      </c>
      <c r="F467" s="8" t="s">
        <v>61</v>
      </c>
      <c r="G467" s="8" t="s">
        <v>4111</v>
      </c>
      <c r="H467" s="8" t="s">
        <v>4935</v>
      </c>
      <c r="I467" s="8" t="s">
        <v>4936</v>
      </c>
      <c r="J467" s="8" t="s">
        <v>4003</v>
      </c>
      <c r="K467" s="8" t="s">
        <v>71</v>
      </c>
      <c r="L467" s="73" t="s">
        <v>2512</v>
      </c>
    </row>
    <row r="468" spans="2:12">
      <c r="B468" s="18">
        <v>463</v>
      </c>
      <c r="C468" s="59" t="s">
        <v>297</v>
      </c>
      <c r="D468" s="71" t="s">
        <v>1282</v>
      </c>
      <c r="E468" s="8" t="s">
        <v>50</v>
      </c>
      <c r="F468" s="8" t="s">
        <v>59</v>
      </c>
      <c r="G468" s="8" t="s">
        <v>4038</v>
      </c>
      <c r="H468" s="8" t="s">
        <v>4937</v>
      </c>
      <c r="I468" s="8" t="s">
        <v>4938</v>
      </c>
      <c r="J468" s="8" t="s">
        <v>4003</v>
      </c>
      <c r="K468" s="8" t="s">
        <v>73</v>
      </c>
      <c r="L468" s="73" t="s">
        <v>2512</v>
      </c>
    </row>
    <row r="469" spans="2:12">
      <c r="B469" s="18">
        <v>464</v>
      </c>
      <c r="C469" s="59" t="s">
        <v>297</v>
      </c>
      <c r="D469" s="71" t="s">
        <v>2212</v>
      </c>
      <c r="E469" s="8" t="s">
        <v>47</v>
      </c>
      <c r="F469" s="8" t="s">
        <v>48</v>
      </c>
      <c r="G469" s="8" t="s">
        <v>4038</v>
      </c>
      <c r="H469" s="8" t="s">
        <v>4939</v>
      </c>
      <c r="I469" s="8" t="s">
        <v>4940</v>
      </c>
      <c r="J469" s="8" t="s">
        <v>4003</v>
      </c>
      <c r="K469" s="8" t="s">
        <v>73</v>
      </c>
      <c r="L469" s="73" t="s">
        <v>2512</v>
      </c>
    </row>
    <row r="470" spans="2:12">
      <c r="B470" s="18">
        <v>465</v>
      </c>
      <c r="C470" s="59" t="s">
        <v>297</v>
      </c>
      <c r="D470" s="71" t="s">
        <v>1320</v>
      </c>
      <c r="E470" s="8" t="s">
        <v>47</v>
      </c>
      <c r="F470" s="8" t="s">
        <v>51</v>
      </c>
      <c r="G470" s="8" t="s">
        <v>4038</v>
      </c>
      <c r="H470" s="8" t="s">
        <v>4941</v>
      </c>
      <c r="I470" s="8" t="s">
        <v>4942</v>
      </c>
      <c r="J470" s="8" t="s">
        <v>4003</v>
      </c>
      <c r="K470" s="8" t="s">
        <v>73</v>
      </c>
      <c r="L470" s="73" t="s">
        <v>2512</v>
      </c>
    </row>
    <row r="471" spans="2:12">
      <c r="B471" s="18">
        <v>466</v>
      </c>
      <c r="C471" s="59"/>
      <c r="D471" s="71"/>
      <c r="E471" s="8"/>
      <c r="F471" s="8"/>
      <c r="G471" s="8"/>
      <c r="H471" s="8"/>
      <c r="I471" s="8"/>
      <c r="J471" s="8"/>
      <c r="K471" s="8"/>
      <c r="L471" s="73"/>
    </row>
    <row r="472" spans="2:12">
      <c r="B472" s="18">
        <v>467</v>
      </c>
      <c r="C472" s="59"/>
      <c r="D472" s="71"/>
      <c r="E472" s="8"/>
      <c r="F472" s="8"/>
      <c r="G472" s="8"/>
      <c r="H472" s="8"/>
      <c r="I472" s="8"/>
      <c r="J472" s="8"/>
      <c r="K472" s="8"/>
      <c r="L472" s="73"/>
    </row>
    <row r="473" spans="2:12">
      <c r="B473" s="18">
        <v>468</v>
      </c>
      <c r="C473" s="59"/>
      <c r="D473" s="71"/>
      <c r="E473" s="8"/>
      <c r="F473" s="8"/>
      <c r="G473" s="8"/>
      <c r="H473" s="8"/>
      <c r="I473" s="8"/>
      <c r="J473" s="8"/>
      <c r="K473" s="8"/>
      <c r="L473" s="73"/>
    </row>
    <row r="474" spans="2:12">
      <c r="B474" s="18">
        <v>469</v>
      </c>
      <c r="C474" s="59"/>
      <c r="D474" s="71"/>
      <c r="E474" s="8"/>
      <c r="F474" s="8"/>
      <c r="G474" s="8"/>
      <c r="H474" s="8"/>
      <c r="I474" s="8"/>
      <c r="J474" s="8"/>
      <c r="K474" s="8"/>
      <c r="L474" s="73"/>
    </row>
    <row r="475" spans="2:12">
      <c r="B475" s="18">
        <v>470</v>
      </c>
      <c r="C475" s="59"/>
      <c r="D475" s="71"/>
      <c r="E475" s="8"/>
      <c r="F475" s="8"/>
      <c r="G475" s="8"/>
      <c r="H475" s="8"/>
      <c r="I475" s="8"/>
      <c r="J475" s="8"/>
      <c r="K475" s="8"/>
      <c r="L475" s="73"/>
    </row>
    <row r="476" spans="2:12">
      <c r="B476" s="18">
        <v>471</v>
      </c>
      <c r="C476" s="59"/>
      <c r="D476" s="71"/>
      <c r="E476" s="8"/>
      <c r="F476" s="8"/>
      <c r="G476" s="8"/>
      <c r="H476" s="8"/>
      <c r="I476" s="8"/>
      <c r="J476" s="8"/>
      <c r="K476" s="8"/>
      <c r="L476" s="73"/>
    </row>
    <row r="477" spans="2:12">
      <c r="B477" s="18">
        <v>472</v>
      </c>
      <c r="C477" s="59"/>
      <c r="D477" s="71"/>
      <c r="E477" s="8"/>
      <c r="F477" s="8"/>
      <c r="G477" s="8"/>
      <c r="H477" s="8"/>
      <c r="I477" s="8"/>
      <c r="J477" s="8"/>
      <c r="K477" s="8"/>
      <c r="L477" s="73"/>
    </row>
    <row r="478" spans="2:12">
      <c r="B478" s="18">
        <v>473</v>
      </c>
      <c r="C478" s="59"/>
      <c r="D478" s="71"/>
      <c r="E478" s="8"/>
      <c r="F478" s="8"/>
      <c r="G478" s="8"/>
      <c r="H478" s="8"/>
      <c r="I478" s="8"/>
      <c r="J478" s="8"/>
      <c r="K478" s="8"/>
      <c r="L478" s="73"/>
    </row>
    <row r="479" spans="2:12">
      <c r="B479" s="18">
        <v>474</v>
      </c>
      <c r="C479" s="59"/>
      <c r="D479" s="71"/>
      <c r="E479" s="8"/>
      <c r="F479" s="8"/>
      <c r="G479" s="8"/>
      <c r="H479" s="8"/>
      <c r="I479" s="8"/>
      <c r="J479" s="8"/>
      <c r="K479" s="8"/>
      <c r="L479" s="73"/>
    </row>
    <row r="480" spans="2:12">
      <c r="B480" s="18">
        <v>475</v>
      </c>
      <c r="C480" s="59"/>
      <c r="D480" s="71"/>
      <c r="E480" s="8"/>
      <c r="F480" s="8"/>
      <c r="G480" s="8"/>
      <c r="H480" s="8"/>
      <c r="I480" s="8"/>
      <c r="J480" s="8"/>
      <c r="K480" s="8"/>
      <c r="L480" s="73"/>
    </row>
    <row r="481" spans="2:12">
      <c r="B481" s="18">
        <v>476</v>
      </c>
      <c r="C481" s="59"/>
      <c r="D481" s="71"/>
      <c r="E481" s="8"/>
      <c r="F481" s="8"/>
      <c r="G481" s="8"/>
      <c r="H481" s="8"/>
      <c r="I481" s="8"/>
      <c r="J481" s="8"/>
      <c r="K481" s="8"/>
      <c r="L481" s="73"/>
    </row>
    <row r="482" spans="2:12">
      <c r="B482" s="18">
        <v>477</v>
      </c>
      <c r="C482" s="59"/>
      <c r="D482" s="71"/>
      <c r="E482" s="8"/>
      <c r="F482" s="8"/>
      <c r="G482" s="8"/>
      <c r="H482" s="8"/>
      <c r="I482" s="8"/>
      <c r="J482" s="8"/>
      <c r="K482" s="8"/>
      <c r="L482" s="73"/>
    </row>
    <row r="483" spans="2:12">
      <c r="B483" s="18">
        <v>478</v>
      </c>
      <c r="C483" s="59"/>
      <c r="D483" s="71"/>
      <c r="E483" s="8"/>
      <c r="F483" s="8"/>
      <c r="G483" s="8"/>
      <c r="H483" s="8"/>
      <c r="I483" s="8"/>
      <c r="J483" s="8"/>
      <c r="K483" s="8"/>
      <c r="L483" s="73"/>
    </row>
    <row r="484" spans="2:12">
      <c r="B484" s="18">
        <v>479</v>
      </c>
      <c r="C484" s="59"/>
      <c r="D484" s="71"/>
      <c r="E484" s="8"/>
      <c r="F484" s="8"/>
      <c r="G484" s="8"/>
      <c r="H484" s="8"/>
      <c r="I484" s="8"/>
      <c r="J484" s="8"/>
      <c r="K484" s="8"/>
      <c r="L484" s="73"/>
    </row>
    <row r="485" spans="2:12">
      <c r="B485" s="18">
        <v>480</v>
      </c>
      <c r="C485" s="59"/>
      <c r="D485" s="71"/>
      <c r="E485" s="8"/>
      <c r="F485" s="8"/>
      <c r="G485" s="8"/>
      <c r="H485" s="8"/>
      <c r="I485" s="8"/>
      <c r="J485" s="8"/>
      <c r="K485" s="8"/>
      <c r="L485" s="73"/>
    </row>
    <row r="486" spans="2:12">
      <c r="B486" s="18">
        <v>481</v>
      </c>
      <c r="C486" s="59"/>
      <c r="D486" s="71"/>
      <c r="E486" s="8"/>
      <c r="F486" s="8"/>
      <c r="G486" s="8"/>
      <c r="H486" s="8"/>
      <c r="I486" s="8"/>
      <c r="J486" s="8"/>
      <c r="K486" s="8"/>
      <c r="L486" s="73"/>
    </row>
    <row r="487" spans="2:12">
      <c r="B487" s="18">
        <v>482</v>
      </c>
      <c r="C487" s="59"/>
      <c r="D487" s="71"/>
      <c r="E487" s="8"/>
      <c r="F487" s="8"/>
      <c r="G487" s="8"/>
      <c r="H487" s="8"/>
      <c r="I487" s="8"/>
      <c r="J487" s="8"/>
      <c r="K487" s="8"/>
      <c r="L487" s="73"/>
    </row>
    <row r="488" spans="2:12">
      <c r="B488" s="18">
        <v>483</v>
      </c>
      <c r="C488" s="59"/>
      <c r="D488" s="71"/>
      <c r="E488" s="8"/>
      <c r="F488" s="8"/>
      <c r="G488" s="8"/>
      <c r="H488" s="8"/>
      <c r="I488" s="8"/>
      <c r="J488" s="8"/>
      <c r="K488" s="8"/>
      <c r="L488" s="73"/>
    </row>
    <row r="489" spans="2:12">
      <c r="B489" s="18">
        <v>484</v>
      </c>
      <c r="C489" s="59"/>
      <c r="D489" s="71"/>
      <c r="E489" s="8"/>
      <c r="F489" s="8"/>
      <c r="G489" s="8"/>
      <c r="H489" s="8"/>
      <c r="I489" s="8"/>
      <c r="J489" s="8"/>
      <c r="K489" s="8"/>
      <c r="L489" s="73"/>
    </row>
    <row r="490" spans="2:12">
      <c r="B490" s="18">
        <v>485</v>
      </c>
      <c r="C490" s="59"/>
      <c r="D490" s="71"/>
      <c r="E490" s="8"/>
      <c r="F490" s="8"/>
      <c r="G490" s="8"/>
      <c r="H490" s="8"/>
      <c r="I490" s="8"/>
      <c r="J490" s="8"/>
      <c r="K490" s="8"/>
      <c r="L490" s="73"/>
    </row>
    <row r="491" spans="2:12">
      <c r="B491" s="18">
        <v>486</v>
      </c>
      <c r="C491" s="59"/>
      <c r="D491" s="71"/>
      <c r="E491" s="8"/>
      <c r="F491" s="8"/>
      <c r="G491" s="8"/>
      <c r="H491" s="8"/>
      <c r="I491" s="8"/>
      <c r="J491" s="8"/>
      <c r="K491" s="8"/>
      <c r="L491" s="73"/>
    </row>
    <row r="492" spans="2:12">
      <c r="B492" s="18">
        <v>487</v>
      </c>
      <c r="C492" s="59"/>
      <c r="D492" s="71"/>
      <c r="E492" s="8"/>
      <c r="F492" s="8"/>
      <c r="G492" s="8"/>
      <c r="H492" s="8"/>
      <c r="I492" s="8"/>
      <c r="J492" s="8"/>
      <c r="K492" s="8"/>
      <c r="L492" s="73"/>
    </row>
    <row r="493" spans="2:12">
      <c r="B493" s="18">
        <v>488</v>
      </c>
      <c r="C493" s="59"/>
      <c r="D493" s="71"/>
      <c r="E493" s="8"/>
      <c r="F493" s="8"/>
      <c r="G493" s="8"/>
      <c r="H493" s="8"/>
      <c r="I493" s="8"/>
      <c r="J493" s="8"/>
      <c r="K493" s="8"/>
      <c r="L493" s="73"/>
    </row>
    <row r="494" spans="2:12">
      <c r="B494" s="18">
        <v>489</v>
      </c>
      <c r="C494" s="59"/>
      <c r="D494" s="71"/>
      <c r="E494" s="8"/>
      <c r="F494" s="8"/>
      <c r="G494" s="8"/>
      <c r="H494" s="8"/>
      <c r="I494" s="8"/>
      <c r="J494" s="8"/>
      <c r="K494" s="8"/>
      <c r="L494" s="73"/>
    </row>
    <row r="495" spans="2:12">
      <c r="B495" s="18">
        <v>490</v>
      </c>
      <c r="C495" s="59"/>
      <c r="D495" s="71"/>
      <c r="E495" s="8"/>
      <c r="F495" s="8"/>
      <c r="G495" s="8"/>
      <c r="H495" s="8"/>
      <c r="I495" s="8"/>
      <c r="J495" s="8"/>
      <c r="K495" s="8"/>
      <c r="L495" s="73"/>
    </row>
    <row r="496" spans="2:12">
      <c r="B496" s="18">
        <v>491</v>
      </c>
      <c r="C496" s="59"/>
      <c r="D496" s="71"/>
      <c r="E496" s="8"/>
      <c r="F496" s="8"/>
      <c r="G496" s="8"/>
      <c r="H496" s="8"/>
      <c r="I496" s="8"/>
      <c r="J496" s="8"/>
      <c r="K496" s="8"/>
      <c r="L496" s="73"/>
    </row>
    <row r="497" spans="2:12">
      <c r="B497" s="18">
        <v>492</v>
      </c>
      <c r="C497" s="59"/>
      <c r="D497" s="71"/>
      <c r="E497" s="8"/>
      <c r="F497" s="8"/>
      <c r="G497" s="8"/>
      <c r="H497" s="8"/>
      <c r="I497" s="8"/>
      <c r="J497" s="8"/>
      <c r="K497" s="8"/>
      <c r="L497" s="73"/>
    </row>
    <row r="498" spans="2:12">
      <c r="B498" s="18">
        <v>493</v>
      </c>
      <c r="C498" s="59"/>
      <c r="D498" s="71"/>
      <c r="E498" s="8"/>
      <c r="F498" s="8"/>
      <c r="G498" s="8"/>
      <c r="H498" s="8"/>
      <c r="I498" s="8"/>
      <c r="J498" s="8"/>
      <c r="K498" s="8"/>
      <c r="L498" s="73"/>
    </row>
    <row r="499" spans="2:12">
      <c r="B499" s="18">
        <v>494</v>
      </c>
      <c r="C499" s="59"/>
      <c r="D499" s="71"/>
      <c r="E499" s="8"/>
      <c r="F499" s="8"/>
      <c r="G499" s="8"/>
      <c r="H499" s="8"/>
      <c r="I499" s="8"/>
      <c r="J499" s="8"/>
      <c r="K499" s="8"/>
      <c r="L499" s="73"/>
    </row>
    <row r="500" spans="2:12">
      <c r="B500" s="18">
        <v>495</v>
      </c>
      <c r="C500" s="59"/>
      <c r="D500" s="71"/>
      <c r="E500" s="8"/>
      <c r="F500" s="8"/>
      <c r="G500" s="8"/>
      <c r="H500" s="8"/>
      <c r="I500" s="8"/>
      <c r="J500" s="8"/>
      <c r="K500" s="8"/>
      <c r="L500" s="73"/>
    </row>
    <row r="501" spans="2:12">
      <c r="B501" s="18">
        <v>496</v>
      </c>
      <c r="C501" s="59"/>
      <c r="D501" s="71"/>
      <c r="E501" s="8"/>
      <c r="F501" s="8"/>
      <c r="G501" s="8"/>
      <c r="H501" s="8"/>
      <c r="I501" s="8"/>
      <c r="J501" s="8"/>
      <c r="K501" s="8"/>
      <c r="L501" s="73"/>
    </row>
    <row r="502" spans="2:12">
      <c r="B502" s="18">
        <v>497</v>
      </c>
      <c r="C502" s="59"/>
      <c r="D502" s="71"/>
      <c r="E502" s="8"/>
      <c r="F502" s="8"/>
      <c r="G502" s="8"/>
      <c r="H502" s="8"/>
      <c r="I502" s="8"/>
      <c r="J502" s="8"/>
      <c r="K502" s="8"/>
      <c r="L502" s="73"/>
    </row>
    <row r="503" spans="2:12">
      <c r="B503" s="18">
        <v>498</v>
      </c>
      <c r="C503" s="59"/>
      <c r="D503" s="71"/>
      <c r="E503" s="8"/>
      <c r="F503" s="8"/>
      <c r="G503" s="8"/>
      <c r="H503" s="8"/>
      <c r="I503" s="8"/>
      <c r="J503" s="8"/>
      <c r="K503" s="8"/>
      <c r="L503" s="73"/>
    </row>
    <row r="504" spans="2:12">
      <c r="B504" s="18">
        <v>499</v>
      </c>
      <c r="C504" s="59"/>
      <c r="D504" s="71"/>
      <c r="E504" s="8"/>
      <c r="F504" s="8"/>
      <c r="G504" s="8"/>
      <c r="H504" s="8"/>
      <c r="I504" s="8"/>
      <c r="J504" s="8"/>
      <c r="K504" s="8"/>
      <c r="L504" s="73"/>
    </row>
    <row r="505" spans="2:12">
      <c r="B505" s="18">
        <v>500</v>
      </c>
      <c r="C505" s="59"/>
      <c r="D505" s="71"/>
      <c r="E505" s="8"/>
      <c r="F505" s="8"/>
      <c r="G505" s="8"/>
      <c r="H505" s="8"/>
      <c r="I505" s="8"/>
      <c r="J505" s="8"/>
      <c r="K505" s="8"/>
      <c r="L505" s="73"/>
    </row>
    <row r="506" spans="2:12">
      <c r="B506" s="18">
        <v>501</v>
      </c>
      <c r="C506" s="59"/>
      <c r="D506" s="71"/>
      <c r="E506" s="8"/>
      <c r="F506" s="8"/>
      <c r="G506" s="8"/>
      <c r="H506" s="8"/>
      <c r="I506" s="8"/>
      <c r="J506" s="8"/>
      <c r="K506" s="8"/>
      <c r="L506" s="73"/>
    </row>
    <row r="507" spans="2:12">
      <c r="B507" s="18">
        <v>502</v>
      </c>
      <c r="C507" s="59"/>
      <c r="D507" s="71"/>
      <c r="E507" s="8"/>
      <c r="F507" s="8"/>
      <c r="G507" s="8"/>
      <c r="H507" s="8"/>
      <c r="I507" s="8"/>
      <c r="J507" s="8"/>
      <c r="K507" s="8"/>
      <c r="L507" s="73"/>
    </row>
    <row r="508" spans="2:12">
      <c r="B508" s="18">
        <v>503</v>
      </c>
      <c r="C508" s="59"/>
      <c r="D508" s="71"/>
      <c r="E508" s="8"/>
      <c r="F508" s="8"/>
      <c r="G508" s="8"/>
      <c r="H508" s="8"/>
      <c r="I508" s="8"/>
      <c r="J508" s="8"/>
      <c r="K508" s="8"/>
      <c r="L508" s="73"/>
    </row>
    <row r="509" spans="2:12">
      <c r="B509" s="18">
        <v>504</v>
      </c>
      <c r="C509" s="59"/>
      <c r="D509" s="71"/>
      <c r="E509" s="8"/>
      <c r="F509" s="8"/>
      <c r="G509" s="8"/>
      <c r="H509" s="8"/>
      <c r="I509" s="8"/>
      <c r="J509" s="8"/>
      <c r="K509" s="8"/>
      <c r="L509" s="73"/>
    </row>
    <row r="510" spans="2:12">
      <c r="B510" s="18">
        <v>505</v>
      </c>
      <c r="C510" s="59"/>
      <c r="D510" s="71"/>
      <c r="E510" s="8"/>
      <c r="F510" s="8"/>
      <c r="G510" s="8"/>
      <c r="H510" s="8"/>
      <c r="I510" s="8"/>
      <c r="J510" s="8"/>
      <c r="K510" s="8"/>
      <c r="L510" s="73"/>
    </row>
    <row r="511" spans="2:12">
      <c r="B511" s="18">
        <v>506</v>
      </c>
      <c r="C511" s="59"/>
      <c r="D511" s="71"/>
      <c r="E511" s="8"/>
      <c r="F511" s="8"/>
      <c r="G511" s="8"/>
      <c r="H511" s="8"/>
      <c r="I511" s="8"/>
      <c r="J511" s="8"/>
      <c r="K511" s="8"/>
      <c r="L511" s="73"/>
    </row>
    <row r="512" spans="2:12">
      <c r="B512" s="18">
        <v>507</v>
      </c>
      <c r="C512" s="59"/>
      <c r="D512" s="71"/>
      <c r="E512" s="8"/>
      <c r="F512" s="8"/>
      <c r="G512" s="8"/>
      <c r="H512" s="8"/>
      <c r="I512" s="8"/>
      <c r="J512" s="8"/>
      <c r="K512" s="8"/>
      <c r="L512" s="73"/>
    </row>
    <row r="513" spans="2:12">
      <c r="B513" s="18">
        <v>508</v>
      </c>
      <c r="C513" s="59"/>
      <c r="D513" s="71"/>
      <c r="E513" s="8"/>
      <c r="F513" s="8"/>
      <c r="G513" s="8"/>
      <c r="H513" s="8"/>
      <c r="I513" s="8"/>
      <c r="J513" s="8"/>
      <c r="K513" s="8"/>
      <c r="L513" s="73"/>
    </row>
    <row r="514" spans="2:12">
      <c r="B514" s="18">
        <v>509</v>
      </c>
      <c r="C514" s="59"/>
      <c r="D514" s="71"/>
      <c r="E514" s="8"/>
      <c r="F514" s="8"/>
      <c r="G514" s="8"/>
      <c r="H514" s="8"/>
      <c r="I514" s="8"/>
      <c r="J514" s="8"/>
      <c r="K514" s="8"/>
      <c r="L514" s="73"/>
    </row>
    <row r="515" spans="2:12">
      <c r="B515" s="18">
        <v>510</v>
      </c>
      <c r="C515" s="59"/>
      <c r="D515" s="71"/>
      <c r="E515" s="8"/>
      <c r="F515" s="8"/>
      <c r="G515" s="8"/>
      <c r="H515" s="8"/>
      <c r="I515" s="8"/>
      <c r="J515" s="8"/>
      <c r="K515" s="8"/>
      <c r="L515" s="73"/>
    </row>
    <row r="516" spans="2:12">
      <c r="B516" s="18">
        <v>511</v>
      </c>
      <c r="C516" s="59"/>
      <c r="D516" s="71"/>
      <c r="E516" s="8"/>
      <c r="F516" s="8"/>
      <c r="G516" s="8"/>
      <c r="H516" s="8"/>
      <c r="I516" s="8"/>
      <c r="J516" s="8"/>
      <c r="K516" s="8"/>
      <c r="L516" s="73"/>
    </row>
    <row r="517" spans="2:12">
      <c r="B517" s="18">
        <v>512</v>
      </c>
      <c r="C517" s="59"/>
      <c r="D517" s="71"/>
      <c r="E517" s="8"/>
      <c r="F517" s="8"/>
      <c r="G517" s="8"/>
      <c r="H517" s="8"/>
      <c r="I517" s="8"/>
      <c r="J517" s="8"/>
      <c r="K517" s="8"/>
      <c r="L517" s="73"/>
    </row>
    <row r="518" spans="2:12">
      <c r="B518" s="18">
        <v>513</v>
      </c>
      <c r="C518" s="59"/>
      <c r="D518" s="71"/>
      <c r="E518" s="8"/>
      <c r="F518" s="8"/>
      <c r="G518" s="8"/>
      <c r="H518" s="8"/>
      <c r="I518" s="8"/>
      <c r="J518" s="8"/>
      <c r="K518" s="8"/>
      <c r="L518" s="73"/>
    </row>
    <row r="519" spans="2:12">
      <c r="B519" s="18">
        <v>514</v>
      </c>
      <c r="C519" s="59"/>
      <c r="D519" s="71"/>
      <c r="E519" s="8"/>
      <c r="F519" s="8"/>
      <c r="G519" s="8"/>
      <c r="H519" s="8"/>
      <c r="I519" s="8"/>
      <c r="J519" s="8"/>
      <c r="K519" s="8"/>
      <c r="L519" s="73"/>
    </row>
    <row r="520" spans="2:12">
      <c r="B520" s="18">
        <v>515</v>
      </c>
      <c r="C520" s="59"/>
      <c r="D520" s="71"/>
      <c r="E520" s="8"/>
      <c r="F520" s="8"/>
      <c r="G520" s="8"/>
      <c r="H520" s="8"/>
      <c r="I520" s="8"/>
      <c r="J520" s="8"/>
      <c r="K520" s="8"/>
      <c r="L520" s="73"/>
    </row>
    <row r="521" spans="2:12">
      <c r="B521" s="18">
        <v>516</v>
      </c>
      <c r="C521" s="59"/>
      <c r="D521" s="71"/>
      <c r="E521" s="8"/>
      <c r="F521" s="8"/>
      <c r="G521" s="8"/>
      <c r="H521" s="8"/>
      <c r="I521" s="8"/>
      <c r="J521" s="8"/>
      <c r="K521" s="8"/>
      <c r="L521" s="73"/>
    </row>
    <row r="522" spans="2:12">
      <c r="B522" s="18">
        <v>517</v>
      </c>
      <c r="C522" s="59"/>
      <c r="D522" s="71"/>
      <c r="E522" s="8"/>
      <c r="F522" s="8"/>
      <c r="G522" s="8"/>
      <c r="H522" s="8"/>
      <c r="I522" s="8"/>
      <c r="J522" s="8"/>
      <c r="K522" s="8"/>
      <c r="L522" s="73"/>
    </row>
    <row r="523" spans="2:12">
      <c r="B523" s="18">
        <v>518</v>
      </c>
      <c r="C523" s="59"/>
      <c r="D523" s="71"/>
      <c r="E523" s="8"/>
      <c r="F523" s="8"/>
      <c r="G523" s="8"/>
      <c r="H523" s="8"/>
      <c r="I523" s="8"/>
      <c r="J523" s="8"/>
      <c r="K523" s="8"/>
      <c r="L523" s="73"/>
    </row>
    <row r="524" spans="2:12">
      <c r="B524" s="18">
        <v>519</v>
      </c>
      <c r="C524" s="59"/>
      <c r="D524" s="71"/>
      <c r="E524" s="8"/>
      <c r="F524" s="8"/>
      <c r="G524" s="8"/>
      <c r="H524" s="8"/>
      <c r="I524" s="8"/>
      <c r="J524" s="8"/>
      <c r="K524" s="8"/>
      <c r="L524" s="73"/>
    </row>
    <row r="525" spans="2:12">
      <c r="B525" s="18">
        <v>520</v>
      </c>
      <c r="C525" s="59"/>
      <c r="D525" s="71"/>
      <c r="E525" s="8"/>
      <c r="F525" s="8"/>
      <c r="G525" s="8"/>
      <c r="H525" s="8"/>
      <c r="I525" s="8"/>
      <c r="J525" s="8"/>
      <c r="K525" s="8"/>
      <c r="L525" s="73"/>
    </row>
    <row r="526" spans="2:12">
      <c r="B526" s="18">
        <v>521</v>
      </c>
      <c r="C526" s="59"/>
      <c r="D526" s="71"/>
      <c r="E526" s="8"/>
      <c r="F526" s="8"/>
      <c r="G526" s="8"/>
      <c r="H526" s="8"/>
      <c r="I526" s="8"/>
      <c r="J526" s="8"/>
      <c r="K526" s="8"/>
      <c r="L526" s="73"/>
    </row>
    <row r="527" spans="2:12">
      <c r="B527" s="18">
        <v>522</v>
      </c>
      <c r="C527" s="59"/>
      <c r="D527" s="71"/>
      <c r="E527" s="8"/>
      <c r="F527" s="8"/>
      <c r="G527" s="8"/>
      <c r="H527" s="8"/>
      <c r="I527" s="8"/>
      <c r="J527" s="8"/>
      <c r="K527" s="8"/>
      <c r="L527" s="73"/>
    </row>
    <row r="528" spans="2:12">
      <c r="B528" s="18">
        <v>523</v>
      </c>
      <c r="C528" s="59"/>
      <c r="D528" s="71"/>
      <c r="E528" s="8"/>
      <c r="F528" s="8"/>
      <c r="G528" s="8"/>
      <c r="H528" s="8"/>
      <c r="I528" s="8"/>
      <c r="J528" s="8"/>
      <c r="K528" s="8"/>
      <c r="L528" s="73"/>
    </row>
    <row r="529" spans="2:12">
      <c r="B529" s="18">
        <v>524</v>
      </c>
      <c r="C529" s="59"/>
      <c r="D529" s="71"/>
      <c r="E529" s="8"/>
      <c r="F529" s="8"/>
      <c r="G529" s="8"/>
      <c r="H529" s="8"/>
      <c r="I529" s="8"/>
      <c r="J529" s="8"/>
      <c r="K529" s="8"/>
      <c r="L529" s="73"/>
    </row>
    <row r="530" spans="2:12">
      <c r="B530" s="18">
        <v>525</v>
      </c>
      <c r="C530" s="59"/>
      <c r="D530" s="71"/>
      <c r="E530" s="8"/>
      <c r="F530" s="8"/>
      <c r="G530" s="8"/>
      <c r="H530" s="8"/>
      <c r="I530" s="8"/>
      <c r="J530" s="8"/>
      <c r="K530" s="8"/>
      <c r="L530" s="73"/>
    </row>
    <row r="531" spans="2:12">
      <c r="B531" s="18">
        <v>526</v>
      </c>
      <c r="C531" s="59"/>
      <c r="D531" s="71"/>
      <c r="E531" s="8"/>
      <c r="F531" s="8"/>
      <c r="G531" s="8"/>
      <c r="H531" s="8"/>
      <c r="I531" s="8"/>
      <c r="J531" s="8"/>
      <c r="K531" s="8"/>
      <c r="L531" s="73"/>
    </row>
    <row r="532" spans="2:12">
      <c r="B532" s="18">
        <v>527</v>
      </c>
      <c r="C532" s="59"/>
      <c r="D532" s="71"/>
      <c r="E532" s="8"/>
      <c r="F532" s="8"/>
      <c r="G532" s="8"/>
      <c r="H532" s="8"/>
      <c r="I532" s="8"/>
      <c r="J532" s="8"/>
      <c r="K532" s="8"/>
      <c r="L532" s="73"/>
    </row>
    <row r="533" spans="2:12">
      <c r="B533" s="18">
        <v>528</v>
      </c>
      <c r="C533" s="59"/>
      <c r="D533" s="71"/>
      <c r="E533" s="8"/>
      <c r="F533" s="8"/>
      <c r="G533" s="8"/>
      <c r="H533" s="8"/>
      <c r="I533" s="8"/>
      <c r="J533" s="8"/>
      <c r="K533" s="8"/>
      <c r="L533" s="73"/>
    </row>
    <row r="534" spans="2:12">
      <c r="B534" s="18">
        <v>529</v>
      </c>
      <c r="C534" s="59"/>
      <c r="D534" s="71"/>
      <c r="E534" s="8"/>
      <c r="F534" s="8"/>
      <c r="G534" s="8"/>
      <c r="H534" s="8"/>
      <c r="I534" s="8"/>
      <c r="J534" s="8"/>
      <c r="K534" s="8"/>
      <c r="L534" s="73"/>
    </row>
    <row r="535" spans="2:12">
      <c r="B535" s="18">
        <v>530</v>
      </c>
      <c r="C535" s="59"/>
      <c r="D535" s="71"/>
      <c r="E535" s="8"/>
      <c r="F535" s="8"/>
      <c r="G535" s="8"/>
      <c r="H535" s="8"/>
      <c r="I535" s="8"/>
      <c r="J535" s="8"/>
      <c r="K535" s="8"/>
      <c r="L535" s="73"/>
    </row>
    <row r="536" spans="2:12">
      <c r="B536" s="18">
        <v>531</v>
      </c>
      <c r="C536" s="59"/>
      <c r="D536" s="71"/>
      <c r="E536" s="8"/>
      <c r="F536" s="8"/>
      <c r="G536" s="8"/>
      <c r="H536" s="8"/>
      <c r="I536" s="8"/>
      <c r="J536" s="8"/>
      <c r="K536" s="8"/>
      <c r="L536" s="73"/>
    </row>
    <row r="537" spans="2:12">
      <c r="B537" s="18">
        <v>532</v>
      </c>
      <c r="C537" s="59"/>
      <c r="D537" s="71"/>
      <c r="E537" s="8"/>
      <c r="F537" s="8"/>
      <c r="G537" s="8"/>
      <c r="H537" s="8"/>
      <c r="I537" s="8"/>
      <c r="J537" s="8"/>
      <c r="K537" s="8"/>
      <c r="L537" s="73"/>
    </row>
    <row r="538" spans="2:12">
      <c r="B538" s="18">
        <v>533</v>
      </c>
      <c r="C538" s="59"/>
      <c r="D538" s="71"/>
      <c r="E538" s="8"/>
      <c r="F538" s="8"/>
      <c r="G538" s="8"/>
      <c r="H538" s="8"/>
      <c r="I538" s="8"/>
      <c r="J538" s="8"/>
      <c r="K538" s="8"/>
      <c r="L538" s="73"/>
    </row>
    <row r="539" spans="2:12">
      <c r="B539" s="18">
        <v>534</v>
      </c>
      <c r="C539" s="59"/>
      <c r="D539" s="71"/>
      <c r="E539" s="8"/>
      <c r="F539" s="8"/>
      <c r="G539" s="8"/>
      <c r="H539" s="8"/>
      <c r="I539" s="8"/>
      <c r="J539" s="8"/>
      <c r="K539" s="8"/>
      <c r="L539" s="73"/>
    </row>
    <row r="540" spans="2:12">
      <c r="B540" s="18">
        <v>535</v>
      </c>
      <c r="C540" s="59"/>
      <c r="D540" s="71"/>
      <c r="E540" s="8"/>
      <c r="F540" s="8"/>
      <c r="G540" s="8"/>
      <c r="H540" s="8"/>
      <c r="I540" s="8"/>
      <c r="J540" s="8"/>
      <c r="K540" s="8"/>
      <c r="L540" s="73"/>
    </row>
    <row r="541" spans="2:12">
      <c r="B541" s="18">
        <v>536</v>
      </c>
      <c r="C541" s="59"/>
      <c r="D541" s="71"/>
      <c r="E541" s="8"/>
      <c r="F541" s="8"/>
      <c r="G541" s="8"/>
      <c r="H541" s="8"/>
      <c r="I541" s="8"/>
      <c r="J541" s="8"/>
      <c r="K541" s="8"/>
      <c r="L541" s="73"/>
    </row>
    <row r="542" spans="2:12">
      <c r="B542" s="18">
        <v>537</v>
      </c>
      <c r="C542" s="59"/>
      <c r="D542" s="71"/>
      <c r="E542" s="8"/>
      <c r="F542" s="8"/>
      <c r="G542" s="8"/>
      <c r="H542" s="8"/>
      <c r="I542" s="8"/>
      <c r="J542" s="8"/>
      <c r="K542" s="8"/>
      <c r="L542" s="73"/>
    </row>
    <row r="543" spans="2:12">
      <c r="B543" s="18">
        <v>538</v>
      </c>
      <c r="C543" s="59"/>
      <c r="D543" s="71"/>
      <c r="E543" s="8"/>
      <c r="F543" s="8"/>
      <c r="G543" s="8"/>
      <c r="H543" s="8"/>
      <c r="I543" s="8"/>
      <c r="J543" s="8"/>
      <c r="K543" s="8"/>
      <c r="L543" s="73"/>
    </row>
    <row r="544" spans="2:12">
      <c r="B544" s="18">
        <v>539</v>
      </c>
      <c r="C544" s="59"/>
      <c r="D544" s="71"/>
      <c r="E544" s="8"/>
      <c r="F544" s="8"/>
      <c r="G544" s="8"/>
      <c r="H544" s="8"/>
      <c r="I544" s="8"/>
      <c r="J544" s="8"/>
      <c r="K544" s="8"/>
      <c r="L544" s="73"/>
    </row>
    <row r="545" spans="2:12">
      <c r="B545" s="18">
        <v>540</v>
      </c>
      <c r="C545" s="59"/>
      <c r="D545" s="71"/>
      <c r="E545" s="8"/>
      <c r="F545" s="8"/>
      <c r="G545" s="8"/>
      <c r="H545" s="8"/>
      <c r="I545" s="8"/>
      <c r="J545" s="8"/>
      <c r="K545" s="8"/>
      <c r="L545" s="73"/>
    </row>
    <row r="546" spans="2:12">
      <c r="B546" s="18">
        <v>541</v>
      </c>
      <c r="C546" s="59"/>
      <c r="D546" s="71"/>
      <c r="E546" s="8"/>
      <c r="F546" s="8"/>
      <c r="G546" s="8"/>
      <c r="H546" s="8"/>
      <c r="I546" s="8"/>
      <c r="J546" s="8"/>
      <c r="K546" s="8"/>
      <c r="L546" s="73"/>
    </row>
    <row r="547" spans="2:12">
      <c r="B547" s="18">
        <v>542</v>
      </c>
      <c r="C547" s="59"/>
      <c r="D547" s="71"/>
      <c r="E547" s="8"/>
      <c r="F547" s="8"/>
      <c r="G547" s="8"/>
      <c r="H547" s="8"/>
      <c r="I547" s="8"/>
      <c r="J547" s="8"/>
      <c r="K547" s="8"/>
      <c r="L547" s="73"/>
    </row>
    <row r="548" spans="2:12">
      <c r="B548" s="18">
        <v>543</v>
      </c>
      <c r="C548" s="59"/>
      <c r="D548" s="71"/>
      <c r="E548" s="8"/>
      <c r="F548" s="8"/>
      <c r="G548" s="8"/>
      <c r="H548" s="8"/>
      <c r="I548" s="8"/>
      <c r="J548" s="8"/>
      <c r="K548" s="8"/>
      <c r="L548" s="73"/>
    </row>
    <row r="549" spans="2:12">
      <c r="B549" s="18">
        <v>544</v>
      </c>
      <c r="C549" s="59"/>
      <c r="D549" s="71"/>
      <c r="E549" s="8"/>
      <c r="F549" s="8"/>
      <c r="G549" s="8"/>
      <c r="H549" s="8"/>
      <c r="I549" s="8"/>
      <c r="J549" s="8"/>
      <c r="K549" s="8"/>
      <c r="L549" s="73"/>
    </row>
    <row r="550" spans="2:12">
      <c r="B550" s="18">
        <v>545</v>
      </c>
      <c r="C550" s="59"/>
      <c r="D550" s="71"/>
      <c r="E550" s="8"/>
      <c r="F550" s="8"/>
      <c r="G550" s="8"/>
      <c r="H550" s="8"/>
      <c r="I550" s="8"/>
      <c r="J550" s="8"/>
      <c r="K550" s="8"/>
      <c r="L550" s="73"/>
    </row>
    <row r="551" spans="2:12">
      <c r="B551" s="18">
        <v>546</v>
      </c>
      <c r="C551" s="59"/>
      <c r="D551" s="71"/>
      <c r="E551" s="8"/>
      <c r="F551" s="8"/>
      <c r="G551" s="8"/>
      <c r="H551" s="8"/>
      <c r="I551" s="8"/>
      <c r="J551" s="8"/>
      <c r="K551" s="8"/>
      <c r="L551" s="73"/>
    </row>
    <row r="552" spans="2:12">
      <c r="B552" s="18">
        <v>547</v>
      </c>
      <c r="C552" s="59"/>
      <c r="D552" s="71"/>
      <c r="E552" s="8"/>
      <c r="F552" s="8"/>
      <c r="G552" s="8"/>
      <c r="H552" s="8"/>
      <c r="I552" s="8"/>
      <c r="J552" s="8"/>
      <c r="K552" s="8"/>
      <c r="L552" s="73"/>
    </row>
    <row r="553" spans="2:12">
      <c r="B553" s="18">
        <v>548</v>
      </c>
      <c r="C553" s="59"/>
      <c r="D553" s="71"/>
      <c r="E553" s="8"/>
      <c r="F553" s="8"/>
      <c r="G553" s="8"/>
      <c r="H553" s="8"/>
      <c r="I553" s="8"/>
      <c r="J553" s="8"/>
      <c r="K553" s="8"/>
      <c r="L553" s="73"/>
    </row>
    <row r="554" spans="2:12">
      <c r="B554" s="18">
        <v>549</v>
      </c>
      <c r="C554" s="59"/>
      <c r="D554" s="71"/>
      <c r="E554" s="8"/>
      <c r="F554" s="8"/>
      <c r="G554" s="8"/>
      <c r="H554" s="8"/>
      <c r="I554" s="8"/>
      <c r="J554" s="8"/>
      <c r="K554" s="8"/>
      <c r="L554" s="73"/>
    </row>
    <row r="555" spans="2:12">
      <c r="B555" s="18">
        <v>550</v>
      </c>
      <c r="C555" s="59"/>
      <c r="D555" s="71"/>
      <c r="E555" s="8"/>
      <c r="F555" s="8"/>
      <c r="G555" s="8"/>
      <c r="H555" s="8"/>
      <c r="I555" s="8"/>
      <c r="J555" s="8"/>
      <c r="K555" s="8"/>
      <c r="L555" s="73"/>
    </row>
    <row r="556" spans="2:12">
      <c r="B556" s="18">
        <v>551</v>
      </c>
      <c r="C556" s="59"/>
      <c r="D556" s="71"/>
      <c r="E556" s="8"/>
      <c r="F556" s="8"/>
      <c r="G556" s="8"/>
      <c r="H556" s="8"/>
      <c r="I556" s="8"/>
      <c r="J556" s="8"/>
      <c r="K556" s="8"/>
      <c r="L556" s="73"/>
    </row>
    <row r="557" spans="2:12">
      <c r="B557" s="18">
        <v>552</v>
      </c>
      <c r="C557" s="59"/>
      <c r="D557" s="71"/>
      <c r="E557" s="8"/>
      <c r="F557" s="8"/>
      <c r="G557" s="8"/>
      <c r="H557" s="8"/>
      <c r="I557" s="8"/>
      <c r="J557" s="8"/>
      <c r="K557" s="8"/>
      <c r="L557" s="73"/>
    </row>
    <row r="558" spans="2:12">
      <c r="B558" s="18">
        <v>553</v>
      </c>
      <c r="C558" s="59"/>
      <c r="D558" s="71"/>
      <c r="E558" s="8"/>
      <c r="F558" s="8"/>
      <c r="G558" s="8"/>
      <c r="H558" s="8"/>
      <c r="I558" s="8"/>
      <c r="J558" s="8"/>
      <c r="K558" s="8"/>
      <c r="L558" s="73"/>
    </row>
    <row r="559" spans="2:12">
      <c r="B559" s="18">
        <v>554</v>
      </c>
      <c r="C559" s="59"/>
      <c r="D559" s="71"/>
      <c r="E559" s="8"/>
      <c r="F559" s="8"/>
      <c r="G559" s="8"/>
      <c r="H559" s="8"/>
      <c r="I559" s="8"/>
      <c r="J559" s="8"/>
      <c r="K559" s="8"/>
      <c r="L559" s="73"/>
    </row>
    <row r="560" spans="2:12">
      <c r="B560" s="18">
        <v>555</v>
      </c>
      <c r="C560" s="59"/>
      <c r="D560" s="71"/>
      <c r="E560" s="8"/>
      <c r="F560" s="8"/>
      <c r="G560" s="8"/>
      <c r="H560" s="8"/>
      <c r="I560" s="8"/>
      <c r="J560" s="8"/>
      <c r="K560" s="8"/>
      <c r="L560" s="73"/>
    </row>
    <row r="561" spans="2:12">
      <c r="B561" s="18">
        <v>556</v>
      </c>
      <c r="C561" s="59"/>
      <c r="D561" s="71"/>
      <c r="E561" s="8"/>
      <c r="F561" s="8"/>
      <c r="G561" s="8"/>
      <c r="H561" s="8"/>
      <c r="I561" s="8"/>
      <c r="J561" s="8"/>
      <c r="K561" s="8"/>
      <c r="L561" s="73"/>
    </row>
    <row r="562" spans="2:12">
      <c r="B562" s="18">
        <v>557</v>
      </c>
      <c r="C562" s="59"/>
      <c r="D562" s="71"/>
      <c r="E562" s="8"/>
      <c r="F562" s="8"/>
      <c r="G562" s="8"/>
      <c r="H562" s="8"/>
      <c r="I562" s="8"/>
      <c r="J562" s="8"/>
      <c r="K562" s="8"/>
      <c r="L562" s="73"/>
    </row>
    <row r="563" spans="2:12">
      <c r="B563" s="18">
        <v>558</v>
      </c>
      <c r="C563" s="59"/>
      <c r="D563" s="71"/>
      <c r="E563" s="8"/>
      <c r="F563" s="8"/>
      <c r="G563" s="8"/>
      <c r="H563" s="8"/>
      <c r="I563" s="8"/>
      <c r="J563" s="8"/>
      <c r="K563" s="8"/>
      <c r="L563" s="73"/>
    </row>
    <row r="564" spans="2:12">
      <c r="B564" s="18">
        <v>559</v>
      </c>
      <c r="C564" s="59"/>
      <c r="D564" s="71"/>
      <c r="E564" s="8"/>
      <c r="F564" s="8"/>
      <c r="G564" s="8"/>
      <c r="H564" s="8"/>
      <c r="I564" s="8"/>
      <c r="J564" s="8"/>
      <c r="K564" s="8"/>
      <c r="L564" s="73"/>
    </row>
    <row r="565" spans="2:12">
      <c r="B565" s="18">
        <v>560</v>
      </c>
      <c r="C565" s="59"/>
      <c r="D565" s="71"/>
      <c r="E565" s="8"/>
      <c r="F565" s="8"/>
      <c r="G565" s="8"/>
      <c r="H565" s="8"/>
      <c r="I565" s="8"/>
      <c r="J565" s="8"/>
      <c r="K565" s="8"/>
      <c r="L565" s="73"/>
    </row>
    <row r="566" spans="2:12">
      <c r="B566" s="18">
        <v>561</v>
      </c>
      <c r="C566" s="59"/>
      <c r="D566" s="71"/>
      <c r="E566" s="8"/>
      <c r="F566" s="8"/>
      <c r="G566" s="8"/>
      <c r="H566" s="8"/>
      <c r="I566" s="8"/>
      <c r="J566" s="8"/>
      <c r="K566" s="8"/>
      <c r="L566" s="73"/>
    </row>
    <row r="567" spans="2:12">
      <c r="B567" s="18">
        <v>562</v>
      </c>
      <c r="C567" s="59"/>
      <c r="D567" s="71"/>
      <c r="E567" s="8"/>
      <c r="F567" s="8"/>
      <c r="G567" s="8"/>
      <c r="H567" s="8"/>
      <c r="I567" s="8"/>
      <c r="J567" s="8"/>
      <c r="K567" s="8"/>
      <c r="L567" s="73"/>
    </row>
    <row r="568" spans="2:12" ht="14.25" thickBot="1">
      <c r="B568" s="20">
        <v>563</v>
      </c>
      <c r="C568" s="69"/>
      <c r="D568" s="72"/>
      <c r="E568" s="11"/>
      <c r="F568" s="11"/>
      <c r="G568" s="11"/>
      <c r="H568" s="11"/>
      <c r="I568" s="11"/>
      <c r="J568" s="11"/>
      <c r="K568" s="11"/>
      <c r="L568" s="74"/>
    </row>
    <row r="569" spans="2:12">
      <c r="B569" t="s">
        <v>251</v>
      </c>
      <c r="C569" s="70">
        <v>563</v>
      </c>
      <c r="D569" t="s">
        <v>252</v>
      </c>
    </row>
  </sheetData>
  <mergeCells count="2">
    <mergeCell ref="C5:D5"/>
    <mergeCell ref="C2:E2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5"/>
  <sheetViews>
    <sheetView workbookViewId="0">
      <pane ySplit="16" topLeftCell="A17" activePane="bottomLeft" state="frozen"/>
      <selection pane="bottomLeft"/>
    </sheetView>
  </sheetViews>
  <sheetFormatPr defaultRowHeight="13.5"/>
  <cols>
    <col min="1" max="1" width="3.25" style="106" customWidth="1"/>
    <col min="2" max="2" width="4.625" style="105" customWidth="1"/>
    <col min="3" max="3" width="8.375" style="76" customWidth="1"/>
    <col min="4" max="4" width="10.375" style="76" customWidth="1"/>
    <col min="5" max="5" width="7.625" style="76" customWidth="1"/>
    <col min="6" max="7" width="8.25" style="76" customWidth="1"/>
    <col min="8" max="8" width="9.125" style="76" customWidth="1"/>
    <col min="9" max="9" width="11.375" style="76" customWidth="1"/>
    <col min="10" max="10" width="10.125" style="76" customWidth="1"/>
    <col min="11" max="11" width="13.375" style="76" customWidth="1"/>
    <col min="12" max="12" width="6.375" style="76" customWidth="1"/>
    <col min="13" max="16384" width="9" style="105"/>
  </cols>
  <sheetData>
    <row r="1" spans="2:12" ht="14.25" thickBot="1"/>
    <row r="2" spans="2:12" ht="18" thickBot="1">
      <c r="B2" s="209" t="s">
        <v>5738</v>
      </c>
      <c r="C2" s="210"/>
      <c r="D2" s="210"/>
      <c r="E2" s="210"/>
      <c r="F2" s="210"/>
      <c r="G2" s="210"/>
      <c r="H2" s="210"/>
      <c r="I2" s="210"/>
      <c r="J2" s="210"/>
      <c r="K2" s="210"/>
      <c r="L2" s="211"/>
    </row>
    <row r="4" spans="2:12">
      <c r="C4" s="88" t="s">
        <v>11</v>
      </c>
      <c r="D4" s="207">
        <v>43184.371527777781</v>
      </c>
      <c r="E4" s="208"/>
      <c r="F4" s="208"/>
      <c r="G4" s="212" t="s">
        <v>12</v>
      </c>
      <c r="H4" s="208"/>
      <c r="I4" s="86" t="s">
        <v>289</v>
      </c>
    </row>
    <row r="5" spans="2:12">
      <c r="C5" s="88" t="s">
        <v>13</v>
      </c>
      <c r="D5" s="212" t="s">
        <v>288</v>
      </c>
      <c r="E5" s="208"/>
      <c r="F5" s="208"/>
      <c r="G5" s="212" t="s">
        <v>14</v>
      </c>
      <c r="H5" s="208"/>
      <c r="I5" s="86" t="s">
        <v>5737</v>
      </c>
    </row>
    <row r="6" spans="2:12">
      <c r="C6" s="87" t="s">
        <v>15</v>
      </c>
      <c r="D6" s="212" t="s">
        <v>5736</v>
      </c>
      <c r="E6" s="208"/>
      <c r="F6" s="208"/>
      <c r="G6" s="212" t="s">
        <v>16</v>
      </c>
      <c r="H6" s="208"/>
      <c r="I6" s="86" t="s">
        <v>287</v>
      </c>
    </row>
    <row r="8" spans="2:12">
      <c r="C8" s="84" t="s">
        <v>286</v>
      </c>
      <c r="D8" s="85" t="s">
        <v>18</v>
      </c>
      <c r="E8" s="85" t="s">
        <v>19</v>
      </c>
      <c r="F8" s="84" t="s">
        <v>268</v>
      </c>
      <c r="G8" s="84" t="s">
        <v>285</v>
      </c>
      <c r="H8" s="85" t="s">
        <v>27</v>
      </c>
      <c r="I8" s="84" t="s">
        <v>28</v>
      </c>
    </row>
    <row r="9" spans="2:12">
      <c r="C9" s="82" t="s">
        <v>284</v>
      </c>
      <c r="D9" s="83">
        <v>26</v>
      </c>
      <c r="E9" s="83">
        <v>560</v>
      </c>
      <c r="F9" s="81">
        <v>116</v>
      </c>
      <c r="G9" s="81">
        <v>158</v>
      </c>
      <c r="H9" s="83">
        <v>274</v>
      </c>
      <c r="I9" s="80">
        <f>H9/E9*100</f>
        <v>48.928571428571423</v>
      </c>
    </row>
    <row r="10" spans="2:12">
      <c r="C10" s="82" t="s">
        <v>263</v>
      </c>
      <c r="D10" s="83">
        <v>12</v>
      </c>
      <c r="E10" s="83">
        <v>167</v>
      </c>
      <c r="F10" s="81">
        <v>8</v>
      </c>
      <c r="G10" s="81">
        <v>59</v>
      </c>
      <c r="H10" s="83">
        <v>67</v>
      </c>
      <c r="I10" s="80">
        <f>H10/E10*100</f>
        <v>40.119760479041915</v>
      </c>
    </row>
    <row r="11" spans="2:12">
      <c r="C11" s="82" t="s">
        <v>260</v>
      </c>
      <c r="D11" s="83">
        <v>17</v>
      </c>
      <c r="E11" s="83">
        <v>283</v>
      </c>
      <c r="F11" s="81">
        <v>24</v>
      </c>
      <c r="G11" s="81">
        <v>55</v>
      </c>
      <c r="H11" s="83">
        <v>79</v>
      </c>
      <c r="I11" s="80">
        <f>H11/E11*100</f>
        <v>27.915194346289752</v>
      </c>
    </row>
    <row r="12" spans="2:12">
      <c r="C12" s="82" t="s">
        <v>283</v>
      </c>
      <c r="D12" s="83">
        <v>14</v>
      </c>
      <c r="E12" s="83">
        <v>168</v>
      </c>
      <c r="F12" s="81">
        <v>24</v>
      </c>
      <c r="G12" s="81">
        <v>51</v>
      </c>
      <c r="H12" s="83">
        <v>75</v>
      </c>
      <c r="I12" s="80">
        <f>H12/E12*100</f>
        <v>44.642857142857146</v>
      </c>
    </row>
    <row r="13" spans="2:12">
      <c r="C13" s="82" t="s">
        <v>282</v>
      </c>
      <c r="D13" s="81">
        <f>SUM(D9:D12)</f>
        <v>69</v>
      </c>
      <c r="E13" s="81">
        <f>SUM(E9:E12)</f>
        <v>1178</v>
      </c>
      <c r="F13" s="81">
        <f>SUM(F9:F12)</f>
        <v>172</v>
      </c>
      <c r="G13" s="81">
        <f>SUM(G9:G12)</f>
        <v>323</v>
      </c>
      <c r="H13" s="81">
        <f>SUM(H9:H12)</f>
        <v>495</v>
      </c>
      <c r="I13" s="80">
        <f>H13/E13*100</f>
        <v>42.020373514431242</v>
      </c>
    </row>
    <row r="16" spans="2:12">
      <c r="B16" s="79" t="s">
        <v>281</v>
      </c>
      <c r="C16" s="78" t="s">
        <v>280</v>
      </c>
      <c r="D16" s="78" t="s">
        <v>279</v>
      </c>
      <c r="E16" s="78" t="s">
        <v>278</v>
      </c>
      <c r="F16" s="78" t="s">
        <v>277</v>
      </c>
      <c r="G16" s="78" t="s">
        <v>276</v>
      </c>
      <c r="H16" s="78" t="s">
        <v>275</v>
      </c>
      <c r="I16" s="78" t="s">
        <v>274</v>
      </c>
      <c r="J16" s="78" t="s">
        <v>273</v>
      </c>
      <c r="K16" s="78" t="s">
        <v>272</v>
      </c>
      <c r="L16" s="78" t="s">
        <v>271</v>
      </c>
    </row>
    <row r="17" spans="2:13">
      <c r="B17" s="109">
        <v>1</v>
      </c>
      <c r="C17" s="108" t="s">
        <v>297</v>
      </c>
      <c r="D17" s="108" t="s">
        <v>804</v>
      </c>
      <c r="E17" s="108" t="s">
        <v>50</v>
      </c>
      <c r="F17" s="108" t="s">
        <v>48</v>
      </c>
      <c r="G17" s="108" t="s">
        <v>4955</v>
      </c>
      <c r="H17" s="108" t="s">
        <v>5735</v>
      </c>
      <c r="I17" s="108" t="s">
        <v>5734</v>
      </c>
      <c r="J17" s="108" t="s">
        <v>4945</v>
      </c>
      <c r="K17" s="108" t="s">
        <v>2557</v>
      </c>
      <c r="L17" s="108" t="s">
        <v>2512</v>
      </c>
      <c r="M17" s="77"/>
    </row>
    <row r="18" spans="2:13">
      <c r="B18" s="108">
        <v>2</v>
      </c>
      <c r="C18" s="108">
        <v>2017</v>
      </c>
      <c r="D18" s="108" t="s">
        <v>5733</v>
      </c>
      <c r="E18" s="108" t="s">
        <v>50</v>
      </c>
      <c r="F18" s="108" t="s">
        <v>48</v>
      </c>
      <c r="G18" s="108">
        <v>478.08199999999999</v>
      </c>
      <c r="H18" s="108">
        <v>7.2956000000000003</v>
      </c>
      <c r="I18" s="108">
        <v>1062.5619999999999</v>
      </c>
      <c r="J18" s="108" t="s">
        <v>4958</v>
      </c>
      <c r="K18" s="108" t="s">
        <v>5049</v>
      </c>
      <c r="L18" s="108" t="s">
        <v>2512</v>
      </c>
      <c r="M18" s="77"/>
    </row>
    <row r="19" spans="2:13">
      <c r="B19" s="109">
        <v>3</v>
      </c>
      <c r="C19" s="108">
        <v>2017</v>
      </c>
      <c r="D19" s="108" t="s">
        <v>5732</v>
      </c>
      <c r="E19" s="108" t="s">
        <v>50</v>
      </c>
      <c r="F19" s="108" t="s">
        <v>48</v>
      </c>
      <c r="G19" s="108">
        <v>478.08199999999999</v>
      </c>
      <c r="H19" s="108">
        <v>7.2956000000000003</v>
      </c>
      <c r="I19" s="108">
        <v>1062.5619999999999</v>
      </c>
      <c r="J19" s="108" t="s">
        <v>4958</v>
      </c>
      <c r="K19" s="108" t="s">
        <v>5049</v>
      </c>
      <c r="L19" s="108" t="s">
        <v>2512</v>
      </c>
      <c r="M19" s="77"/>
    </row>
    <row r="20" spans="2:13">
      <c r="B20" s="108">
        <v>4</v>
      </c>
      <c r="C20" s="108" t="s">
        <v>297</v>
      </c>
      <c r="D20" s="108" t="s">
        <v>3156</v>
      </c>
      <c r="E20" s="108" t="s">
        <v>47</v>
      </c>
      <c r="F20" s="108" t="s">
        <v>53</v>
      </c>
      <c r="G20" s="108" t="s">
        <v>4955</v>
      </c>
      <c r="H20" s="108" t="s">
        <v>5731</v>
      </c>
      <c r="I20" s="108" t="s">
        <v>5730</v>
      </c>
      <c r="J20" s="108" t="s">
        <v>4945</v>
      </c>
      <c r="K20" s="108" t="s">
        <v>2557</v>
      </c>
      <c r="L20" s="108" t="s">
        <v>2512</v>
      </c>
      <c r="M20" s="77"/>
    </row>
    <row r="21" spans="2:13">
      <c r="B21" s="109">
        <v>5</v>
      </c>
      <c r="C21" s="108">
        <v>2017</v>
      </c>
      <c r="D21" s="108" t="s">
        <v>5729</v>
      </c>
      <c r="E21" s="108" t="s">
        <v>50</v>
      </c>
      <c r="F21" s="108" t="s">
        <v>48</v>
      </c>
      <c r="G21" s="108">
        <v>478.08199999999999</v>
      </c>
      <c r="H21" s="108">
        <v>7.3513000000000002</v>
      </c>
      <c r="I21" s="108">
        <v>1050.231</v>
      </c>
      <c r="J21" s="108" t="s">
        <v>4958</v>
      </c>
      <c r="K21" s="108" t="s">
        <v>5049</v>
      </c>
      <c r="L21" s="108" t="s">
        <v>2512</v>
      </c>
      <c r="M21" s="77"/>
    </row>
    <row r="22" spans="2:13">
      <c r="B22" s="108">
        <v>6</v>
      </c>
      <c r="C22" s="108">
        <v>2017</v>
      </c>
      <c r="D22" s="108" t="s">
        <v>5728</v>
      </c>
      <c r="E22" s="108" t="s">
        <v>50</v>
      </c>
      <c r="F22" s="108" t="s">
        <v>48</v>
      </c>
      <c r="G22" s="108">
        <v>497.61900000000003</v>
      </c>
      <c r="H22" s="108">
        <v>7.5720999999999998</v>
      </c>
      <c r="I22" s="108">
        <v>1042.461</v>
      </c>
      <c r="J22" s="108" t="s">
        <v>260</v>
      </c>
      <c r="K22" s="108" t="s">
        <v>5087</v>
      </c>
      <c r="L22" s="108" t="s">
        <v>2512</v>
      </c>
      <c r="M22" s="77"/>
    </row>
    <row r="23" spans="2:13">
      <c r="B23" s="109">
        <v>7</v>
      </c>
      <c r="C23" s="108" t="s">
        <v>297</v>
      </c>
      <c r="D23" s="108" t="s">
        <v>2052</v>
      </c>
      <c r="E23" s="108" t="s">
        <v>47</v>
      </c>
      <c r="F23" s="108" t="s">
        <v>51</v>
      </c>
      <c r="G23" s="108" t="s">
        <v>4981</v>
      </c>
      <c r="H23" s="108" t="s">
        <v>5727</v>
      </c>
      <c r="I23" s="108" t="s">
        <v>5726</v>
      </c>
      <c r="J23" s="108" t="s">
        <v>4945</v>
      </c>
      <c r="K23" s="108" t="s">
        <v>71</v>
      </c>
      <c r="L23" s="108" t="s">
        <v>2512</v>
      </c>
      <c r="M23" s="77"/>
    </row>
    <row r="24" spans="2:13">
      <c r="B24" s="108">
        <v>8</v>
      </c>
      <c r="C24" s="108" t="s">
        <v>297</v>
      </c>
      <c r="D24" s="108" t="s">
        <v>811</v>
      </c>
      <c r="E24" s="108" t="s">
        <v>50</v>
      </c>
      <c r="F24" s="108" t="s">
        <v>51</v>
      </c>
      <c r="G24" s="108" t="s">
        <v>4955</v>
      </c>
      <c r="H24" s="108" t="s">
        <v>5725</v>
      </c>
      <c r="I24" s="108" t="s">
        <v>5724</v>
      </c>
      <c r="J24" s="108" t="s">
        <v>4945</v>
      </c>
      <c r="K24" s="108" t="s">
        <v>2557</v>
      </c>
      <c r="L24" s="108" t="s">
        <v>2512</v>
      </c>
      <c r="M24" s="77"/>
    </row>
    <row r="25" spans="2:13">
      <c r="B25" s="109">
        <v>9</v>
      </c>
      <c r="C25" s="108" t="s">
        <v>297</v>
      </c>
      <c r="D25" s="108" t="s">
        <v>2773</v>
      </c>
      <c r="E25" s="108" t="s">
        <v>47</v>
      </c>
      <c r="F25" s="108" t="s">
        <v>51</v>
      </c>
      <c r="G25" s="108" t="s">
        <v>4955</v>
      </c>
      <c r="H25" s="108" t="s">
        <v>5723</v>
      </c>
      <c r="I25" s="108" t="s">
        <v>5722</v>
      </c>
      <c r="J25" s="108" t="s">
        <v>4945</v>
      </c>
      <c r="K25" s="108" t="s">
        <v>2557</v>
      </c>
      <c r="L25" s="108" t="s">
        <v>2512</v>
      </c>
      <c r="M25" s="77"/>
    </row>
    <row r="26" spans="2:13">
      <c r="B26" s="108">
        <v>10</v>
      </c>
      <c r="C26" s="108" t="s">
        <v>297</v>
      </c>
      <c r="D26" s="108" t="s">
        <v>2345</v>
      </c>
      <c r="E26" s="108" t="s">
        <v>47</v>
      </c>
      <c r="F26" s="108" t="s">
        <v>52</v>
      </c>
      <c r="G26" s="108" t="s">
        <v>4981</v>
      </c>
      <c r="H26" s="108" t="s">
        <v>5721</v>
      </c>
      <c r="I26" s="108" t="s">
        <v>5720</v>
      </c>
      <c r="J26" s="108" t="s">
        <v>4945</v>
      </c>
      <c r="K26" s="108" t="s">
        <v>71</v>
      </c>
      <c r="L26" s="108" t="s">
        <v>2512</v>
      </c>
      <c r="M26" s="77"/>
    </row>
    <row r="27" spans="2:13">
      <c r="B27" s="109">
        <v>11</v>
      </c>
      <c r="C27" s="108" t="s">
        <v>297</v>
      </c>
      <c r="D27" s="108" t="s">
        <v>1556</v>
      </c>
      <c r="E27" s="108" t="s">
        <v>47</v>
      </c>
      <c r="F27" s="108" t="s">
        <v>61</v>
      </c>
      <c r="G27" s="108" t="s">
        <v>5190</v>
      </c>
      <c r="H27" s="108" t="s">
        <v>5719</v>
      </c>
      <c r="I27" s="108" t="s">
        <v>5718</v>
      </c>
      <c r="J27" s="108" t="s">
        <v>4945</v>
      </c>
      <c r="K27" s="108" t="s">
        <v>112</v>
      </c>
      <c r="L27" s="108" t="s">
        <v>2512</v>
      </c>
      <c r="M27" s="77"/>
    </row>
    <row r="28" spans="2:13">
      <c r="B28" s="108">
        <v>12</v>
      </c>
      <c r="C28" s="108" t="s">
        <v>63</v>
      </c>
      <c r="D28" s="108" t="s">
        <v>208</v>
      </c>
      <c r="E28" s="108" t="s">
        <v>50</v>
      </c>
      <c r="F28" s="108" t="s">
        <v>48</v>
      </c>
      <c r="G28" s="108" t="s">
        <v>5073</v>
      </c>
      <c r="H28" s="108" t="s">
        <v>5717</v>
      </c>
      <c r="I28" s="108" t="s">
        <v>5716</v>
      </c>
      <c r="J28" s="108" t="s">
        <v>4945</v>
      </c>
      <c r="K28" s="108" t="s">
        <v>84</v>
      </c>
      <c r="L28" s="108" t="s">
        <v>2512</v>
      </c>
      <c r="M28" s="77"/>
    </row>
    <row r="29" spans="2:13">
      <c r="B29" s="109">
        <v>13</v>
      </c>
      <c r="C29" s="108" t="s">
        <v>63</v>
      </c>
      <c r="D29" s="108" t="s">
        <v>1182</v>
      </c>
      <c r="E29" s="108" t="s">
        <v>47</v>
      </c>
      <c r="F29" s="108" t="s">
        <v>48</v>
      </c>
      <c r="G29" s="108" t="s">
        <v>5216</v>
      </c>
      <c r="H29" s="108" t="s">
        <v>5715</v>
      </c>
      <c r="I29" s="108" t="s">
        <v>5714</v>
      </c>
      <c r="J29" s="108" t="s">
        <v>4945</v>
      </c>
      <c r="K29" s="108" t="s">
        <v>64</v>
      </c>
      <c r="L29" s="108" t="s">
        <v>2512</v>
      </c>
      <c r="M29" s="77"/>
    </row>
    <row r="30" spans="2:13">
      <c r="B30" s="108">
        <v>14</v>
      </c>
      <c r="C30" s="108" t="s">
        <v>63</v>
      </c>
      <c r="D30" s="108" t="s">
        <v>234</v>
      </c>
      <c r="E30" s="108" t="s">
        <v>47</v>
      </c>
      <c r="F30" s="108" t="s">
        <v>51</v>
      </c>
      <c r="G30" s="108" t="s">
        <v>4948</v>
      </c>
      <c r="H30" s="108" t="s">
        <v>5713</v>
      </c>
      <c r="I30" s="108" t="s">
        <v>5712</v>
      </c>
      <c r="J30" s="108" t="s">
        <v>4945</v>
      </c>
      <c r="K30" s="108" t="s">
        <v>73</v>
      </c>
      <c r="L30" s="108" t="s">
        <v>2512</v>
      </c>
      <c r="M30" s="77"/>
    </row>
    <row r="31" spans="2:13">
      <c r="B31" s="109">
        <v>15</v>
      </c>
      <c r="C31" s="108" t="s">
        <v>297</v>
      </c>
      <c r="D31" s="108" t="s">
        <v>937</v>
      </c>
      <c r="E31" s="108" t="s">
        <v>50</v>
      </c>
      <c r="F31" s="108" t="s">
        <v>56</v>
      </c>
      <c r="G31" s="108" t="s">
        <v>5190</v>
      </c>
      <c r="H31" s="108" t="s">
        <v>5711</v>
      </c>
      <c r="I31" s="108" t="s">
        <v>5710</v>
      </c>
      <c r="J31" s="108" t="s">
        <v>4945</v>
      </c>
      <c r="K31" s="108" t="s">
        <v>112</v>
      </c>
      <c r="L31" s="108" t="s">
        <v>2512</v>
      </c>
      <c r="M31" s="77"/>
    </row>
    <row r="32" spans="2:13">
      <c r="B32" s="108">
        <v>16</v>
      </c>
      <c r="C32" s="108" t="s">
        <v>63</v>
      </c>
      <c r="D32" s="108" t="s">
        <v>120</v>
      </c>
      <c r="E32" s="108" t="s">
        <v>47</v>
      </c>
      <c r="F32" s="108" t="s">
        <v>61</v>
      </c>
      <c r="G32" s="108" t="s">
        <v>4965</v>
      </c>
      <c r="H32" s="108" t="s">
        <v>5709</v>
      </c>
      <c r="I32" s="108" t="s">
        <v>5708</v>
      </c>
      <c r="J32" s="108" t="s">
        <v>4945</v>
      </c>
      <c r="K32" s="108" t="s">
        <v>110</v>
      </c>
      <c r="L32" s="108" t="s">
        <v>2512</v>
      </c>
      <c r="M32" s="77"/>
    </row>
    <row r="33" spans="2:13">
      <c r="B33" s="109">
        <v>17</v>
      </c>
      <c r="C33" s="108" t="s">
        <v>297</v>
      </c>
      <c r="D33" s="108" t="s">
        <v>2967</v>
      </c>
      <c r="E33" s="108" t="s">
        <v>50</v>
      </c>
      <c r="F33" s="108" t="s">
        <v>51</v>
      </c>
      <c r="G33" s="108" t="s">
        <v>4955</v>
      </c>
      <c r="H33" s="108" t="s">
        <v>5707</v>
      </c>
      <c r="I33" s="108" t="s">
        <v>5706</v>
      </c>
      <c r="J33" s="108" t="s">
        <v>4945</v>
      </c>
      <c r="K33" s="108" t="s">
        <v>2557</v>
      </c>
      <c r="L33" s="108" t="s">
        <v>2512</v>
      </c>
      <c r="M33" s="77"/>
    </row>
    <row r="34" spans="2:13">
      <c r="B34" s="108">
        <v>18</v>
      </c>
      <c r="C34" s="108">
        <v>2017</v>
      </c>
      <c r="D34" s="108" t="s">
        <v>5705</v>
      </c>
      <c r="E34" s="108" t="s">
        <v>50</v>
      </c>
      <c r="F34" s="108" t="s">
        <v>48</v>
      </c>
      <c r="G34" s="108">
        <v>478.08199999999999</v>
      </c>
      <c r="H34" s="108">
        <v>7.5338000000000003</v>
      </c>
      <c r="I34" s="108">
        <v>1009.393</v>
      </c>
      <c r="J34" s="108" t="s">
        <v>4958</v>
      </c>
      <c r="K34" s="108" t="s">
        <v>5049</v>
      </c>
      <c r="L34" s="108" t="s">
        <v>2512</v>
      </c>
      <c r="M34" s="77"/>
    </row>
    <row r="35" spans="2:13">
      <c r="B35" s="109">
        <v>19</v>
      </c>
      <c r="C35" s="108">
        <v>2017</v>
      </c>
      <c r="D35" s="108" t="s">
        <v>5704</v>
      </c>
      <c r="E35" s="108" t="s">
        <v>50</v>
      </c>
      <c r="F35" s="108" t="s">
        <v>48</v>
      </c>
      <c r="G35" s="108">
        <v>478.08199999999999</v>
      </c>
      <c r="H35" s="108">
        <v>7.5340999999999996</v>
      </c>
      <c r="I35" s="108">
        <v>1009.2859999999999</v>
      </c>
      <c r="J35" s="108" t="s">
        <v>4958</v>
      </c>
      <c r="K35" s="108" t="s">
        <v>5049</v>
      </c>
      <c r="L35" s="108" t="s">
        <v>2512</v>
      </c>
      <c r="M35" s="77"/>
    </row>
    <row r="36" spans="2:13">
      <c r="B36" s="108">
        <v>20</v>
      </c>
      <c r="C36" s="108" t="s">
        <v>297</v>
      </c>
      <c r="D36" s="108" t="s">
        <v>1685</v>
      </c>
      <c r="E36" s="108" t="s">
        <v>50</v>
      </c>
      <c r="F36" s="108" t="s">
        <v>51</v>
      </c>
      <c r="G36" s="108" t="s">
        <v>5216</v>
      </c>
      <c r="H36" s="108" t="s">
        <v>5703</v>
      </c>
      <c r="I36" s="108" t="s">
        <v>5702</v>
      </c>
      <c r="J36" s="108" t="s">
        <v>4945</v>
      </c>
      <c r="K36" s="108" t="s">
        <v>64</v>
      </c>
      <c r="L36" s="108" t="s">
        <v>2512</v>
      </c>
      <c r="M36" s="77"/>
    </row>
    <row r="37" spans="2:13">
      <c r="B37" s="109">
        <v>21</v>
      </c>
      <c r="C37" s="108" t="s">
        <v>63</v>
      </c>
      <c r="D37" s="108" t="s">
        <v>239</v>
      </c>
      <c r="E37" s="108" t="s">
        <v>47</v>
      </c>
      <c r="F37" s="108" t="s">
        <v>48</v>
      </c>
      <c r="G37" s="108" t="s">
        <v>4948</v>
      </c>
      <c r="H37" s="108" t="s">
        <v>5701</v>
      </c>
      <c r="I37" s="108" t="s">
        <v>5700</v>
      </c>
      <c r="J37" s="108" t="s">
        <v>4945</v>
      </c>
      <c r="K37" s="108" t="s">
        <v>73</v>
      </c>
      <c r="L37" s="108" t="s">
        <v>2512</v>
      </c>
      <c r="M37" s="77"/>
    </row>
    <row r="38" spans="2:13">
      <c r="B38" s="108">
        <v>22</v>
      </c>
      <c r="C38" s="108" t="s">
        <v>63</v>
      </c>
      <c r="D38" s="108" t="s">
        <v>72</v>
      </c>
      <c r="E38" s="108" t="s">
        <v>47</v>
      </c>
      <c r="F38" s="108" t="s">
        <v>51</v>
      </c>
      <c r="G38" s="108" t="s">
        <v>4955</v>
      </c>
      <c r="H38" s="108" t="s">
        <v>5699</v>
      </c>
      <c r="I38" s="108" t="s">
        <v>5698</v>
      </c>
      <c r="J38" s="108" t="s">
        <v>4945</v>
      </c>
      <c r="K38" s="108" t="s">
        <v>2557</v>
      </c>
      <c r="L38" s="108" t="s">
        <v>2512</v>
      </c>
      <c r="M38" s="77"/>
    </row>
    <row r="39" spans="2:13">
      <c r="B39" s="109">
        <v>23</v>
      </c>
      <c r="C39" s="108" t="s">
        <v>297</v>
      </c>
      <c r="D39" s="108" t="s">
        <v>2335</v>
      </c>
      <c r="E39" s="108" t="s">
        <v>50</v>
      </c>
      <c r="F39" s="108" t="s">
        <v>51</v>
      </c>
      <c r="G39" s="108" t="s">
        <v>4948</v>
      </c>
      <c r="H39" s="108" t="s">
        <v>5697</v>
      </c>
      <c r="I39" s="108" t="s">
        <v>5696</v>
      </c>
      <c r="J39" s="108" t="s">
        <v>4945</v>
      </c>
      <c r="K39" s="108" t="s">
        <v>73</v>
      </c>
      <c r="L39" s="108" t="s">
        <v>2512</v>
      </c>
      <c r="M39" s="77"/>
    </row>
    <row r="40" spans="2:13">
      <c r="B40" s="108">
        <v>24</v>
      </c>
      <c r="C40" s="108" t="s">
        <v>63</v>
      </c>
      <c r="D40" s="108" t="s">
        <v>2032</v>
      </c>
      <c r="E40" s="108" t="s">
        <v>47</v>
      </c>
      <c r="F40" s="108" t="s">
        <v>48</v>
      </c>
      <c r="G40" s="108" t="s">
        <v>4948</v>
      </c>
      <c r="H40" s="108" t="s">
        <v>5695</v>
      </c>
      <c r="I40" s="108" t="s">
        <v>5694</v>
      </c>
      <c r="J40" s="108" t="s">
        <v>4945</v>
      </c>
      <c r="K40" s="108" t="s">
        <v>73</v>
      </c>
      <c r="L40" s="108" t="s">
        <v>2512</v>
      </c>
      <c r="M40" s="77"/>
    </row>
    <row r="41" spans="2:13">
      <c r="B41" s="109">
        <v>25</v>
      </c>
      <c r="C41" s="108" t="s">
        <v>297</v>
      </c>
      <c r="D41" s="108" t="s">
        <v>229</v>
      </c>
      <c r="E41" s="108" t="s">
        <v>50</v>
      </c>
      <c r="F41" s="108" t="s">
        <v>51</v>
      </c>
      <c r="G41" s="108" t="s">
        <v>5120</v>
      </c>
      <c r="H41" s="108" t="s">
        <v>5693</v>
      </c>
      <c r="I41" s="108" t="s">
        <v>5692</v>
      </c>
      <c r="J41" s="108" t="s">
        <v>4945</v>
      </c>
      <c r="K41" s="108" t="s">
        <v>129</v>
      </c>
      <c r="L41" s="108" t="s">
        <v>2512</v>
      </c>
      <c r="M41" s="77"/>
    </row>
    <row r="42" spans="2:13">
      <c r="B42" s="108">
        <v>26</v>
      </c>
      <c r="C42" s="108" t="s">
        <v>297</v>
      </c>
      <c r="D42" s="108" t="s">
        <v>805</v>
      </c>
      <c r="E42" s="108" t="s">
        <v>47</v>
      </c>
      <c r="F42" s="108" t="s">
        <v>48</v>
      </c>
      <c r="G42" s="108" t="s">
        <v>5190</v>
      </c>
      <c r="H42" s="108" t="s">
        <v>5691</v>
      </c>
      <c r="I42" s="108" t="s">
        <v>5690</v>
      </c>
      <c r="J42" s="108" t="s">
        <v>4945</v>
      </c>
      <c r="K42" s="108" t="s">
        <v>112</v>
      </c>
      <c r="L42" s="108" t="s">
        <v>2512</v>
      </c>
      <c r="M42" s="77"/>
    </row>
    <row r="43" spans="2:13">
      <c r="B43" s="109">
        <v>27</v>
      </c>
      <c r="C43" s="108" t="s">
        <v>297</v>
      </c>
      <c r="D43" s="108" t="s">
        <v>3566</v>
      </c>
      <c r="E43" s="108" t="s">
        <v>50</v>
      </c>
      <c r="F43" s="108" t="s">
        <v>59</v>
      </c>
      <c r="G43" s="108" t="s">
        <v>4955</v>
      </c>
      <c r="H43" s="108" t="s">
        <v>5689</v>
      </c>
      <c r="I43" s="108" t="s">
        <v>5688</v>
      </c>
      <c r="J43" s="108" t="s">
        <v>4945</v>
      </c>
      <c r="K43" s="108" t="s">
        <v>2557</v>
      </c>
      <c r="L43" s="108" t="s">
        <v>2512</v>
      </c>
      <c r="M43" s="77"/>
    </row>
    <row r="44" spans="2:13">
      <c r="B44" s="108">
        <v>28</v>
      </c>
      <c r="C44" s="108" t="s">
        <v>297</v>
      </c>
      <c r="D44" s="108" t="s">
        <v>3617</v>
      </c>
      <c r="E44" s="108" t="s">
        <v>50</v>
      </c>
      <c r="F44" s="108" t="s">
        <v>48</v>
      </c>
      <c r="G44" s="108" t="s">
        <v>4955</v>
      </c>
      <c r="H44" s="108" t="s">
        <v>5689</v>
      </c>
      <c r="I44" s="108" t="s">
        <v>5688</v>
      </c>
      <c r="J44" s="108" t="s">
        <v>4945</v>
      </c>
      <c r="K44" s="108" t="s">
        <v>2557</v>
      </c>
      <c r="L44" s="108" t="s">
        <v>2512</v>
      </c>
      <c r="M44" s="77"/>
    </row>
    <row r="45" spans="2:13">
      <c r="B45" s="109">
        <v>29</v>
      </c>
      <c r="C45" s="108" t="s">
        <v>297</v>
      </c>
      <c r="D45" s="108" t="s">
        <v>2588</v>
      </c>
      <c r="E45" s="108" t="s">
        <v>50</v>
      </c>
      <c r="F45" s="108" t="s">
        <v>199</v>
      </c>
      <c r="G45" s="108" t="s">
        <v>4955</v>
      </c>
      <c r="H45" s="108" t="s">
        <v>5687</v>
      </c>
      <c r="I45" s="108" t="s">
        <v>5686</v>
      </c>
      <c r="J45" s="108" t="s">
        <v>4945</v>
      </c>
      <c r="K45" s="108" t="s">
        <v>2557</v>
      </c>
      <c r="L45" s="108" t="s">
        <v>2512</v>
      </c>
      <c r="M45" s="77"/>
    </row>
    <row r="46" spans="2:13">
      <c r="B46" s="108">
        <v>30</v>
      </c>
      <c r="C46" s="108" t="s">
        <v>297</v>
      </c>
      <c r="D46" s="108" t="s">
        <v>380</v>
      </c>
      <c r="E46" s="108" t="s">
        <v>47</v>
      </c>
      <c r="F46" s="108" t="s">
        <v>51</v>
      </c>
      <c r="G46" s="108" t="s">
        <v>4993</v>
      </c>
      <c r="H46" s="108" t="s">
        <v>5685</v>
      </c>
      <c r="I46" s="108" t="s">
        <v>5684</v>
      </c>
      <c r="J46" s="108" t="s">
        <v>4945</v>
      </c>
      <c r="K46" s="108" t="s">
        <v>87</v>
      </c>
      <c r="L46" s="108" t="s">
        <v>2512</v>
      </c>
      <c r="M46" s="77"/>
    </row>
    <row r="47" spans="2:13">
      <c r="B47" s="109">
        <v>31</v>
      </c>
      <c r="C47" s="108">
        <v>2014</v>
      </c>
      <c r="D47" s="108" t="s">
        <v>5683</v>
      </c>
      <c r="E47" s="108" t="s">
        <v>47</v>
      </c>
      <c r="F47" s="108" t="s">
        <v>52</v>
      </c>
      <c r="G47" s="108">
        <v>458.608</v>
      </c>
      <c r="H47" s="108">
        <v>7.4013</v>
      </c>
      <c r="I47" s="108">
        <v>996.505</v>
      </c>
      <c r="J47" s="108" t="s">
        <v>4958</v>
      </c>
      <c r="K47" s="108" t="s">
        <v>5220</v>
      </c>
      <c r="L47" s="108" t="s">
        <v>2512</v>
      </c>
      <c r="M47" s="77"/>
    </row>
    <row r="48" spans="2:13">
      <c r="B48" s="108">
        <v>32</v>
      </c>
      <c r="C48" s="108">
        <v>2017</v>
      </c>
      <c r="D48" s="108" t="s">
        <v>5682</v>
      </c>
      <c r="E48" s="108" t="s">
        <v>47</v>
      </c>
      <c r="F48" s="108" t="s">
        <v>61</v>
      </c>
      <c r="G48" s="108">
        <v>497.61900000000003</v>
      </c>
      <c r="H48" s="108">
        <v>8.1951000000000001</v>
      </c>
      <c r="I48" s="108">
        <v>995.53599999999994</v>
      </c>
      <c r="J48" s="108" t="s">
        <v>260</v>
      </c>
      <c r="K48" s="108" t="s">
        <v>5087</v>
      </c>
      <c r="L48" s="108" t="s">
        <v>2512</v>
      </c>
      <c r="M48" s="77"/>
    </row>
    <row r="49" spans="2:13">
      <c r="B49" s="109">
        <v>33</v>
      </c>
      <c r="C49" s="108" t="s">
        <v>297</v>
      </c>
      <c r="D49" s="108" t="s">
        <v>3005</v>
      </c>
      <c r="E49" s="108" t="s">
        <v>47</v>
      </c>
      <c r="F49" s="108" t="s">
        <v>51</v>
      </c>
      <c r="G49" s="108" t="s">
        <v>5010</v>
      </c>
      <c r="H49" s="108" t="s">
        <v>5681</v>
      </c>
      <c r="I49" s="108" t="s">
        <v>5680</v>
      </c>
      <c r="J49" s="108" t="s">
        <v>4945</v>
      </c>
      <c r="K49" s="108" t="s">
        <v>89</v>
      </c>
      <c r="L49" s="108" t="s">
        <v>2512</v>
      </c>
      <c r="M49" s="77"/>
    </row>
    <row r="50" spans="2:13">
      <c r="B50" s="108">
        <v>34</v>
      </c>
      <c r="C50" s="108" t="s">
        <v>297</v>
      </c>
      <c r="D50" s="108" t="s">
        <v>1364</v>
      </c>
      <c r="E50" s="108" t="s">
        <v>50</v>
      </c>
      <c r="F50" s="108" t="s">
        <v>151</v>
      </c>
      <c r="G50" s="108" t="s">
        <v>5073</v>
      </c>
      <c r="H50" s="108" t="s">
        <v>5679</v>
      </c>
      <c r="I50" s="108" t="s">
        <v>5678</v>
      </c>
      <c r="J50" s="108" t="s">
        <v>4945</v>
      </c>
      <c r="K50" s="108" t="s">
        <v>84</v>
      </c>
      <c r="L50" s="108" t="s">
        <v>2512</v>
      </c>
      <c r="M50" s="77"/>
    </row>
    <row r="51" spans="2:13">
      <c r="B51" s="109">
        <v>35</v>
      </c>
      <c r="C51" s="108">
        <v>2017</v>
      </c>
      <c r="D51" s="108" t="s">
        <v>5677</v>
      </c>
      <c r="E51" s="108" t="s">
        <v>50</v>
      </c>
      <c r="F51" s="108" t="s">
        <v>48</v>
      </c>
      <c r="G51" s="108">
        <v>489.87799999999999</v>
      </c>
      <c r="H51" s="108">
        <v>8.1506000000000007</v>
      </c>
      <c r="I51" s="108">
        <v>989.452</v>
      </c>
      <c r="J51" s="108" t="s">
        <v>260</v>
      </c>
      <c r="K51" s="108" t="s">
        <v>5068</v>
      </c>
      <c r="L51" s="108" t="s">
        <v>2512</v>
      </c>
      <c r="M51" s="77"/>
    </row>
    <row r="52" spans="2:13">
      <c r="B52" s="108">
        <v>36</v>
      </c>
      <c r="C52" s="108" t="s">
        <v>297</v>
      </c>
      <c r="D52" s="108" t="s">
        <v>1451</v>
      </c>
      <c r="E52" s="108" t="s">
        <v>50</v>
      </c>
      <c r="F52" s="108" t="s">
        <v>48</v>
      </c>
      <c r="G52" s="108" t="s">
        <v>5216</v>
      </c>
      <c r="H52" s="108" t="s">
        <v>5676</v>
      </c>
      <c r="I52" s="108" t="s">
        <v>5675</v>
      </c>
      <c r="J52" s="108" t="s">
        <v>4945</v>
      </c>
      <c r="K52" s="108" t="s">
        <v>64</v>
      </c>
      <c r="L52" s="108" t="s">
        <v>2512</v>
      </c>
      <c r="M52" s="77"/>
    </row>
    <row r="53" spans="2:13">
      <c r="B53" s="109">
        <v>37</v>
      </c>
      <c r="C53" s="108">
        <v>2017</v>
      </c>
      <c r="D53" s="108" t="s">
        <v>5674</v>
      </c>
      <c r="E53" s="108" t="s">
        <v>50</v>
      </c>
      <c r="F53" s="108" t="s">
        <v>51</v>
      </c>
      <c r="G53" s="108">
        <v>478.08199999999999</v>
      </c>
      <c r="H53" s="108">
        <v>8.0403000000000002</v>
      </c>
      <c r="I53" s="108">
        <v>987.67</v>
      </c>
      <c r="J53" s="108" t="s">
        <v>4958</v>
      </c>
      <c r="K53" s="108" t="s">
        <v>5049</v>
      </c>
      <c r="L53" s="108" t="s">
        <v>2512</v>
      </c>
      <c r="M53" s="77"/>
    </row>
    <row r="54" spans="2:13">
      <c r="B54" s="108">
        <v>38</v>
      </c>
      <c r="C54" s="108" t="s">
        <v>297</v>
      </c>
      <c r="D54" s="108" t="s">
        <v>3242</v>
      </c>
      <c r="E54" s="108" t="s">
        <v>47</v>
      </c>
      <c r="F54" s="108" t="s">
        <v>51</v>
      </c>
      <c r="G54" s="108" t="s">
        <v>5216</v>
      </c>
      <c r="H54" s="108" t="s">
        <v>5673</v>
      </c>
      <c r="I54" s="108" t="s">
        <v>5672</v>
      </c>
      <c r="J54" s="108" t="s">
        <v>4945</v>
      </c>
      <c r="K54" s="108" t="s">
        <v>64</v>
      </c>
      <c r="L54" s="108" t="s">
        <v>2512</v>
      </c>
      <c r="M54" s="77"/>
    </row>
    <row r="55" spans="2:13">
      <c r="B55" s="109">
        <v>39</v>
      </c>
      <c r="C55" s="108">
        <v>2017</v>
      </c>
      <c r="D55" s="108" t="s">
        <v>5671</v>
      </c>
      <c r="E55" s="108" t="s">
        <v>50</v>
      </c>
      <c r="F55" s="108" t="s">
        <v>48</v>
      </c>
      <c r="G55" s="108">
        <v>493.35700000000003</v>
      </c>
      <c r="H55" s="108">
        <v>8.2012</v>
      </c>
      <c r="I55" s="108">
        <v>986.31899999999996</v>
      </c>
      <c r="J55" s="108" t="s">
        <v>260</v>
      </c>
      <c r="K55" s="108" t="s">
        <v>4951</v>
      </c>
      <c r="L55" s="108" t="s">
        <v>2512</v>
      </c>
      <c r="M55" s="77"/>
    </row>
    <row r="56" spans="2:13">
      <c r="B56" s="108">
        <v>40</v>
      </c>
      <c r="C56" s="108" t="s">
        <v>297</v>
      </c>
      <c r="D56" s="108" t="s">
        <v>2600</v>
      </c>
      <c r="E56" s="108" t="s">
        <v>50</v>
      </c>
      <c r="F56" s="108" t="s">
        <v>57</v>
      </c>
      <c r="G56" s="108" t="s">
        <v>4955</v>
      </c>
      <c r="H56" s="108" t="s">
        <v>5670</v>
      </c>
      <c r="I56" s="108" t="s">
        <v>5669</v>
      </c>
      <c r="J56" s="108" t="s">
        <v>4945</v>
      </c>
      <c r="K56" s="108" t="s">
        <v>2557</v>
      </c>
      <c r="L56" s="108" t="s">
        <v>2512</v>
      </c>
      <c r="M56" s="77"/>
    </row>
    <row r="57" spans="2:13">
      <c r="B57" s="109">
        <v>41</v>
      </c>
      <c r="C57" s="110">
        <v>2017</v>
      </c>
      <c r="D57" s="110" t="s">
        <v>5668</v>
      </c>
      <c r="E57" s="110" t="s">
        <v>47</v>
      </c>
      <c r="F57" s="110" t="s">
        <v>48</v>
      </c>
      <c r="G57" s="110">
        <v>541.69600000000003</v>
      </c>
      <c r="H57" s="110">
        <v>9.1003000000000007</v>
      </c>
      <c r="I57" s="110">
        <v>984.81200000000001</v>
      </c>
      <c r="J57" s="110" t="s">
        <v>263</v>
      </c>
      <c r="K57" s="110" t="s">
        <v>5021</v>
      </c>
      <c r="L57" s="110">
        <v>1</v>
      </c>
      <c r="M57" s="77"/>
    </row>
    <row r="58" spans="2:13">
      <c r="B58" s="108">
        <v>42</v>
      </c>
      <c r="C58" s="108" t="s">
        <v>63</v>
      </c>
      <c r="D58" s="108" t="s">
        <v>183</v>
      </c>
      <c r="E58" s="108" t="s">
        <v>47</v>
      </c>
      <c r="F58" s="108" t="s">
        <v>48</v>
      </c>
      <c r="G58" s="108" t="s">
        <v>4948</v>
      </c>
      <c r="H58" s="108" t="s">
        <v>5667</v>
      </c>
      <c r="I58" s="108" t="s">
        <v>5666</v>
      </c>
      <c r="J58" s="108" t="s">
        <v>4945</v>
      </c>
      <c r="K58" s="108" t="s">
        <v>73</v>
      </c>
      <c r="L58" s="108" t="s">
        <v>2512</v>
      </c>
      <c r="M58" s="77"/>
    </row>
    <row r="59" spans="2:13">
      <c r="B59" s="109">
        <v>43</v>
      </c>
      <c r="C59" s="108" t="s">
        <v>297</v>
      </c>
      <c r="D59" s="108" t="s">
        <v>1332</v>
      </c>
      <c r="E59" s="108" t="s">
        <v>47</v>
      </c>
      <c r="F59" s="108" t="s">
        <v>59</v>
      </c>
      <c r="G59" s="108" t="s">
        <v>4948</v>
      </c>
      <c r="H59" s="108" t="s">
        <v>5665</v>
      </c>
      <c r="I59" s="108" t="s">
        <v>4575</v>
      </c>
      <c r="J59" s="108" t="s">
        <v>4945</v>
      </c>
      <c r="K59" s="108" t="s">
        <v>73</v>
      </c>
      <c r="L59" s="108" t="s">
        <v>2512</v>
      </c>
      <c r="M59" s="77"/>
    </row>
    <row r="60" spans="2:13">
      <c r="B60" s="108">
        <v>44</v>
      </c>
      <c r="C60" s="108" t="s">
        <v>297</v>
      </c>
      <c r="D60" s="108" t="s">
        <v>1598</v>
      </c>
      <c r="E60" s="108" t="s">
        <v>50</v>
      </c>
      <c r="F60" s="108" t="s">
        <v>48</v>
      </c>
      <c r="G60" s="108" t="s">
        <v>4996</v>
      </c>
      <c r="H60" s="108" t="s">
        <v>5664</v>
      </c>
      <c r="I60" s="108" t="s">
        <v>5663</v>
      </c>
      <c r="J60" s="108" t="s">
        <v>4945</v>
      </c>
      <c r="K60" s="108" t="s">
        <v>138</v>
      </c>
      <c r="L60" s="108" t="s">
        <v>2512</v>
      </c>
      <c r="M60" s="77"/>
    </row>
    <row r="61" spans="2:13">
      <c r="B61" s="109">
        <v>45</v>
      </c>
      <c r="C61" s="108">
        <v>2017</v>
      </c>
      <c r="D61" s="108" t="s">
        <v>5662</v>
      </c>
      <c r="E61" s="108" t="s">
        <v>47</v>
      </c>
      <c r="F61" s="108" t="s">
        <v>51</v>
      </c>
      <c r="G61" s="108">
        <v>501.20400000000001</v>
      </c>
      <c r="H61" s="108">
        <v>8.3131000000000004</v>
      </c>
      <c r="I61" s="108">
        <v>979.84</v>
      </c>
      <c r="J61" s="108" t="s">
        <v>4958</v>
      </c>
      <c r="K61" s="108" t="s">
        <v>5043</v>
      </c>
      <c r="L61" s="108" t="s">
        <v>2512</v>
      </c>
      <c r="M61" s="77"/>
    </row>
    <row r="62" spans="2:13">
      <c r="B62" s="108">
        <v>46</v>
      </c>
      <c r="C62" s="110">
        <v>2017</v>
      </c>
      <c r="D62" s="110" t="s">
        <v>5661</v>
      </c>
      <c r="E62" s="110" t="s">
        <v>47</v>
      </c>
      <c r="F62" s="110" t="s">
        <v>51</v>
      </c>
      <c r="G62" s="110">
        <v>554.10199999999998</v>
      </c>
      <c r="H62" s="110">
        <v>9.2543000000000006</v>
      </c>
      <c r="I62" s="110">
        <v>979.47</v>
      </c>
      <c r="J62" s="110" t="s">
        <v>263</v>
      </c>
      <c r="K62" s="110" t="s">
        <v>5035</v>
      </c>
      <c r="L62" s="110">
        <v>1</v>
      </c>
      <c r="M62" s="77"/>
    </row>
    <row r="63" spans="2:13">
      <c r="B63" s="109">
        <v>47</v>
      </c>
      <c r="C63" s="108">
        <v>2017</v>
      </c>
      <c r="D63" s="108" t="s">
        <v>5660</v>
      </c>
      <c r="E63" s="108" t="s">
        <v>50</v>
      </c>
      <c r="F63" s="108" t="s">
        <v>48</v>
      </c>
      <c r="G63" s="108">
        <v>500.86500000000001</v>
      </c>
      <c r="H63" s="108">
        <v>8.3153000000000006</v>
      </c>
      <c r="I63" s="108">
        <v>978.47500000000002</v>
      </c>
      <c r="J63" s="108" t="s">
        <v>260</v>
      </c>
      <c r="K63" s="108" t="s">
        <v>4997</v>
      </c>
      <c r="L63" s="108" t="s">
        <v>2512</v>
      </c>
      <c r="M63" s="77"/>
    </row>
    <row r="64" spans="2:13">
      <c r="B64" s="108">
        <v>48</v>
      </c>
      <c r="C64" s="108" t="s">
        <v>297</v>
      </c>
      <c r="D64" s="108" t="s">
        <v>2770</v>
      </c>
      <c r="E64" s="108" t="s">
        <v>50</v>
      </c>
      <c r="F64" s="108" t="s">
        <v>51</v>
      </c>
      <c r="G64" s="108" t="s">
        <v>4955</v>
      </c>
      <c r="H64" s="108" t="s">
        <v>5659</v>
      </c>
      <c r="I64" s="108" t="s">
        <v>5658</v>
      </c>
      <c r="J64" s="108" t="s">
        <v>4945</v>
      </c>
      <c r="K64" s="108" t="s">
        <v>2557</v>
      </c>
      <c r="L64" s="108" t="s">
        <v>2512</v>
      </c>
      <c r="M64" s="77"/>
    </row>
    <row r="65" spans="2:13">
      <c r="B65" s="109">
        <v>49</v>
      </c>
      <c r="C65" s="108" t="s">
        <v>297</v>
      </c>
      <c r="D65" s="108" t="s">
        <v>4933</v>
      </c>
      <c r="E65" s="108" t="s">
        <v>47</v>
      </c>
      <c r="F65" s="108" t="s">
        <v>51</v>
      </c>
      <c r="G65" s="108" t="s">
        <v>4955</v>
      </c>
      <c r="H65" s="108" t="s">
        <v>5657</v>
      </c>
      <c r="I65" s="108" t="s">
        <v>5656</v>
      </c>
      <c r="J65" s="108" t="s">
        <v>4945</v>
      </c>
      <c r="K65" s="108" t="s">
        <v>2557</v>
      </c>
      <c r="L65" s="108" t="s">
        <v>2512</v>
      </c>
      <c r="M65" s="77"/>
    </row>
    <row r="66" spans="2:13">
      <c r="B66" s="108">
        <v>50</v>
      </c>
      <c r="C66" s="108" t="s">
        <v>297</v>
      </c>
      <c r="D66" s="108" t="s">
        <v>1143</v>
      </c>
      <c r="E66" s="108" t="s">
        <v>47</v>
      </c>
      <c r="F66" s="108" t="s">
        <v>51</v>
      </c>
      <c r="G66" s="108" t="s">
        <v>4996</v>
      </c>
      <c r="H66" s="108" t="s">
        <v>5655</v>
      </c>
      <c r="I66" s="108" t="s">
        <v>5654</v>
      </c>
      <c r="J66" s="108" t="s">
        <v>4945</v>
      </c>
      <c r="K66" s="108" t="s">
        <v>138</v>
      </c>
      <c r="L66" s="108" t="s">
        <v>2512</v>
      </c>
      <c r="M66" s="77"/>
    </row>
    <row r="67" spans="2:13">
      <c r="B67" s="109">
        <v>51</v>
      </c>
      <c r="C67" s="108" t="s">
        <v>297</v>
      </c>
      <c r="D67" s="108" t="s">
        <v>627</v>
      </c>
      <c r="E67" s="108" t="s">
        <v>50</v>
      </c>
      <c r="F67" s="108" t="s">
        <v>51</v>
      </c>
      <c r="G67" s="108" t="s">
        <v>4955</v>
      </c>
      <c r="H67" s="108" t="s">
        <v>5653</v>
      </c>
      <c r="I67" s="108" t="s">
        <v>5652</v>
      </c>
      <c r="J67" s="108" t="s">
        <v>4945</v>
      </c>
      <c r="K67" s="108" t="s">
        <v>2557</v>
      </c>
      <c r="L67" s="108" t="s">
        <v>2512</v>
      </c>
      <c r="M67" s="77"/>
    </row>
    <row r="68" spans="2:13">
      <c r="B68" s="108">
        <v>52</v>
      </c>
      <c r="C68" s="108" t="s">
        <v>297</v>
      </c>
      <c r="D68" s="108" t="s">
        <v>1164</v>
      </c>
      <c r="E68" s="108" t="s">
        <v>47</v>
      </c>
      <c r="F68" s="108" t="s">
        <v>51</v>
      </c>
      <c r="G68" s="108" t="s">
        <v>5216</v>
      </c>
      <c r="H68" s="108" t="s">
        <v>5651</v>
      </c>
      <c r="I68" s="108" t="s">
        <v>5650</v>
      </c>
      <c r="J68" s="108" t="s">
        <v>4945</v>
      </c>
      <c r="K68" s="108" t="s">
        <v>64</v>
      </c>
      <c r="L68" s="108" t="s">
        <v>2512</v>
      </c>
      <c r="M68" s="77"/>
    </row>
    <row r="69" spans="2:13">
      <c r="B69" s="109">
        <v>53</v>
      </c>
      <c r="C69" s="108" t="s">
        <v>297</v>
      </c>
      <c r="D69" s="108" t="s">
        <v>1905</v>
      </c>
      <c r="E69" s="108" t="s">
        <v>47</v>
      </c>
      <c r="F69" s="108" t="s">
        <v>48</v>
      </c>
      <c r="G69" s="108" t="s">
        <v>5190</v>
      </c>
      <c r="H69" s="108" t="s">
        <v>5649</v>
      </c>
      <c r="I69" s="108" t="s">
        <v>5648</v>
      </c>
      <c r="J69" s="108" t="s">
        <v>4945</v>
      </c>
      <c r="K69" s="108" t="s">
        <v>112</v>
      </c>
      <c r="L69" s="108" t="s">
        <v>2512</v>
      </c>
      <c r="M69" s="77"/>
    </row>
    <row r="70" spans="2:13">
      <c r="B70" s="108">
        <v>54</v>
      </c>
      <c r="C70" s="108" t="s">
        <v>297</v>
      </c>
      <c r="D70" s="108" t="s">
        <v>845</v>
      </c>
      <c r="E70" s="108" t="s">
        <v>47</v>
      </c>
      <c r="F70" s="108" t="s">
        <v>48</v>
      </c>
      <c r="G70" s="108" t="s">
        <v>5190</v>
      </c>
      <c r="H70" s="108" t="s">
        <v>5647</v>
      </c>
      <c r="I70" s="108" t="s">
        <v>5646</v>
      </c>
      <c r="J70" s="108" t="s">
        <v>4945</v>
      </c>
      <c r="K70" s="108" t="s">
        <v>112</v>
      </c>
      <c r="L70" s="108" t="s">
        <v>2512</v>
      </c>
      <c r="M70" s="77"/>
    </row>
    <row r="71" spans="2:13">
      <c r="B71" s="109">
        <v>55</v>
      </c>
      <c r="C71" s="108" t="s">
        <v>63</v>
      </c>
      <c r="D71" s="108" t="s">
        <v>58</v>
      </c>
      <c r="E71" s="108" t="s">
        <v>50</v>
      </c>
      <c r="F71" s="108" t="s">
        <v>53</v>
      </c>
      <c r="G71" s="108" t="s">
        <v>5216</v>
      </c>
      <c r="H71" s="108" t="s">
        <v>5645</v>
      </c>
      <c r="I71" s="108" t="s">
        <v>5644</v>
      </c>
      <c r="J71" s="108" t="s">
        <v>4945</v>
      </c>
      <c r="K71" s="108" t="s">
        <v>64</v>
      </c>
      <c r="L71" s="108" t="s">
        <v>2512</v>
      </c>
      <c r="M71" s="77"/>
    </row>
    <row r="72" spans="2:13">
      <c r="B72" s="108">
        <v>56</v>
      </c>
      <c r="C72" s="110">
        <v>2017</v>
      </c>
      <c r="D72" s="110" t="s">
        <v>5643</v>
      </c>
      <c r="E72" s="110" t="s">
        <v>47</v>
      </c>
      <c r="F72" s="110" t="s">
        <v>48</v>
      </c>
      <c r="G72" s="110">
        <v>545.91999999999996</v>
      </c>
      <c r="H72" s="110">
        <v>9.2436000000000007</v>
      </c>
      <c r="I72" s="110">
        <v>966.91399999999999</v>
      </c>
      <c r="J72" s="110" t="s">
        <v>263</v>
      </c>
      <c r="K72" s="110" t="s">
        <v>5174</v>
      </c>
      <c r="L72" s="110">
        <v>1</v>
      </c>
      <c r="M72" s="77"/>
    </row>
    <row r="73" spans="2:13">
      <c r="B73" s="109">
        <v>57</v>
      </c>
      <c r="C73" s="108" t="s">
        <v>297</v>
      </c>
      <c r="D73" s="108" t="s">
        <v>481</v>
      </c>
      <c r="E73" s="108" t="s">
        <v>47</v>
      </c>
      <c r="F73" s="108" t="s">
        <v>48</v>
      </c>
      <c r="G73" s="108" t="s">
        <v>5064</v>
      </c>
      <c r="H73" s="108" t="s">
        <v>5642</v>
      </c>
      <c r="I73" s="108" t="s">
        <v>5641</v>
      </c>
      <c r="J73" s="108" t="s">
        <v>4945</v>
      </c>
      <c r="K73" s="108" t="s">
        <v>91</v>
      </c>
      <c r="L73" s="108" t="s">
        <v>2512</v>
      </c>
      <c r="M73" s="77"/>
    </row>
    <row r="74" spans="2:13">
      <c r="B74" s="108">
        <v>58</v>
      </c>
      <c r="C74" s="108">
        <v>2017</v>
      </c>
      <c r="D74" s="108" t="s">
        <v>5640</v>
      </c>
      <c r="E74" s="108" t="s">
        <v>47</v>
      </c>
      <c r="F74" s="108" t="s">
        <v>51</v>
      </c>
      <c r="G74" s="108">
        <v>491.20100000000002</v>
      </c>
      <c r="H74" s="108">
        <v>8.3013999999999992</v>
      </c>
      <c r="I74" s="108">
        <v>962.69899999999996</v>
      </c>
      <c r="J74" s="108" t="s">
        <v>260</v>
      </c>
      <c r="K74" s="108" t="s">
        <v>5417</v>
      </c>
      <c r="L74" s="108" t="s">
        <v>2512</v>
      </c>
      <c r="M74" s="77"/>
    </row>
    <row r="75" spans="2:13">
      <c r="B75" s="109">
        <v>59</v>
      </c>
      <c r="C75" s="108" t="s">
        <v>297</v>
      </c>
      <c r="D75" s="108" t="s">
        <v>1843</v>
      </c>
      <c r="E75" s="108" t="s">
        <v>50</v>
      </c>
      <c r="F75" s="108" t="s">
        <v>48</v>
      </c>
      <c r="G75" s="108" t="s">
        <v>5073</v>
      </c>
      <c r="H75" s="108" t="s">
        <v>5639</v>
      </c>
      <c r="I75" s="108" t="s">
        <v>5638</v>
      </c>
      <c r="J75" s="108" t="s">
        <v>4945</v>
      </c>
      <c r="K75" s="108" t="s">
        <v>84</v>
      </c>
      <c r="L75" s="108" t="s">
        <v>2512</v>
      </c>
      <c r="M75" s="77"/>
    </row>
    <row r="76" spans="2:13">
      <c r="B76" s="108">
        <v>60</v>
      </c>
      <c r="C76" s="108" t="s">
        <v>297</v>
      </c>
      <c r="D76" s="108" t="s">
        <v>525</v>
      </c>
      <c r="E76" s="108" t="s">
        <v>47</v>
      </c>
      <c r="F76" s="108" t="s">
        <v>52</v>
      </c>
      <c r="G76" s="108" t="s">
        <v>4993</v>
      </c>
      <c r="H76" s="108" t="s">
        <v>5637</v>
      </c>
      <c r="I76" s="108" t="s">
        <v>5636</v>
      </c>
      <c r="J76" s="108" t="s">
        <v>4945</v>
      </c>
      <c r="K76" s="108" t="s">
        <v>87</v>
      </c>
      <c r="L76" s="108" t="s">
        <v>2512</v>
      </c>
      <c r="M76" s="77"/>
    </row>
    <row r="77" spans="2:13">
      <c r="B77" s="109">
        <v>61</v>
      </c>
      <c r="C77" s="108" t="s">
        <v>297</v>
      </c>
      <c r="D77" s="108" t="s">
        <v>975</v>
      </c>
      <c r="E77" s="108" t="s">
        <v>47</v>
      </c>
      <c r="F77" s="108" t="s">
        <v>48</v>
      </c>
      <c r="G77" s="108" t="s">
        <v>4993</v>
      </c>
      <c r="H77" s="108" t="s">
        <v>5635</v>
      </c>
      <c r="I77" s="108" t="s">
        <v>5634</v>
      </c>
      <c r="J77" s="108" t="s">
        <v>4945</v>
      </c>
      <c r="K77" s="108" t="s">
        <v>87</v>
      </c>
      <c r="L77" s="108" t="s">
        <v>2512</v>
      </c>
      <c r="M77" s="77"/>
    </row>
    <row r="78" spans="2:13">
      <c r="B78" s="108">
        <v>62</v>
      </c>
      <c r="C78" s="108" t="s">
        <v>297</v>
      </c>
      <c r="D78" s="108" t="s">
        <v>601</v>
      </c>
      <c r="E78" s="108" t="s">
        <v>47</v>
      </c>
      <c r="F78" s="108" t="s">
        <v>51</v>
      </c>
      <c r="G78" s="108" t="s">
        <v>4955</v>
      </c>
      <c r="H78" s="108" t="s">
        <v>5633</v>
      </c>
      <c r="I78" s="108" t="s">
        <v>5632</v>
      </c>
      <c r="J78" s="108" t="s">
        <v>4945</v>
      </c>
      <c r="K78" s="108" t="s">
        <v>2557</v>
      </c>
      <c r="L78" s="108" t="s">
        <v>2512</v>
      </c>
      <c r="M78" s="77"/>
    </row>
    <row r="79" spans="2:13">
      <c r="B79" s="109">
        <v>63</v>
      </c>
      <c r="C79" s="108">
        <v>2017</v>
      </c>
      <c r="D79" s="108" t="s">
        <v>5631</v>
      </c>
      <c r="E79" s="108" t="s">
        <v>50</v>
      </c>
      <c r="F79" s="108" t="s">
        <v>48</v>
      </c>
      <c r="G79" s="108">
        <v>506.03399999999999</v>
      </c>
      <c r="H79" s="108">
        <v>8.4704999999999995</v>
      </c>
      <c r="I79" s="108">
        <v>960.06500000000005</v>
      </c>
      <c r="J79" s="108" t="s">
        <v>260</v>
      </c>
      <c r="K79" s="108" t="s">
        <v>5107</v>
      </c>
      <c r="L79" s="108" t="s">
        <v>2512</v>
      </c>
      <c r="M79" s="77"/>
    </row>
    <row r="80" spans="2:13">
      <c r="B80" s="108">
        <v>64</v>
      </c>
      <c r="C80" s="108" t="s">
        <v>297</v>
      </c>
      <c r="D80" s="108" t="s">
        <v>1468</v>
      </c>
      <c r="E80" s="108" t="s">
        <v>50</v>
      </c>
      <c r="F80" s="108" t="s">
        <v>59</v>
      </c>
      <c r="G80" s="108" t="s">
        <v>5216</v>
      </c>
      <c r="H80" s="108" t="s">
        <v>5630</v>
      </c>
      <c r="I80" s="108" t="s">
        <v>5629</v>
      </c>
      <c r="J80" s="108" t="s">
        <v>4945</v>
      </c>
      <c r="K80" s="108" t="s">
        <v>64</v>
      </c>
      <c r="L80" s="108" t="s">
        <v>2512</v>
      </c>
      <c r="M80" s="77"/>
    </row>
    <row r="81" spans="2:13">
      <c r="B81" s="109">
        <v>65</v>
      </c>
      <c r="C81" s="110">
        <v>2017</v>
      </c>
      <c r="D81" s="110" t="s">
        <v>5628</v>
      </c>
      <c r="E81" s="110" t="s">
        <v>50</v>
      </c>
      <c r="F81" s="110" t="s">
        <v>51</v>
      </c>
      <c r="G81" s="110">
        <v>543.43299999999999</v>
      </c>
      <c r="H81" s="110">
        <v>9.2646999999999995</v>
      </c>
      <c r="I81" s="110">
        <v>958.80200000000002</v>
      </c>
      <c r="J81" s="110" t="s">
        <v>263</v>
      </c>
      <c r="K81" s="110" t="s">
        <v>5011</v>
      </c>
      <c r="L81" s="110">
        <v>1</v>
      </c>
      <c r="M81" s="77"/>
    </row>
    <row r="82" spans="2:13">
      <c r="B82" s="108">
        <v>66</v>
      </c>
      <c r="C82" s="108">
        <v>2016</v>
      </c>
      <c r="D82" s="108" t="s">
        <v>5627</v>
      </c>
      <c r="E82" s="108" t="s">
        <v>50</v>
      </c>
      <c r="F82" s="108" t="s">
        <v>51</v>
      </c>
      <c r="G82" s="108">
        <v>501.20400000000001</v>
      </c>
      <c r="H82" s="108">
        <v>8.4252000000000002</v>
      </c>
      <c r="I82" s="108">
        <v>958.57</v>
      </c>
      <c r="J82" s="108" t="s">
        <v>4958</v>
      </c>
      <c r="K82" s="108" t="s">
        <v>5043</v>
      </c>
      <c r="L82" s="108" t="s">
        <v>2512</v>
      </c>
      <c r="M82" s="77"/>
    </row>
    <row r="83" spans="2:13">
      <c r="B83" s="109">
        <v>67</v>
      </c>
      <c r="C83" s="108">
        <v>2017</v>
      </c>
      <c r="D83" s="108" t="s">
        <v>5626</v>
      </c>
      <c r="E83" s="108" t="s">
        <v>50</v>
      </c>
      <c r="F83" s="108" t="s">
        <v>59</v>
      </c>
      <c r="G83" s="108">
        <v>506.03399999999999</v>
      </c>
      <c r="H83" s="108">
        <v>8.4849999999999994</v>
      </c>
      <c r="I83" s="108">
        <v>956.88800000000003</v>
      </c>
      <c r="J83" s="108" t="s">
        <v>260</v>
      </c>
      <c r="K83" s="108" t="s">
        <v>5107</v>
      </c>
      <c r="L83" s="108" t="s">
        <v>2512</v>
      </c>
      <c r="M83" s="77"/>
    </row>
    <row r="84" spans="2:13">
      <c r="B84" s="108">
        <v>68</v>
      </c>
      <c r="C84" s="110">
        <v>2017</v>
      </c>
      <c r="D84" s="110" t="s">
        <v>5625</v>
      </c>
      <c r="E84" s="110" t="s">
        <v>47</v>
      </c>
      <c r="F84" s="110" t="s">
        <v>48</v>
      </c>
      <c r="G84" s="110">
        <v>554.10199999999998</v>
      </c>
      <c r="H84" s="110">
        <v>9.3914000000000009</v>
      </c>
      <c r="I84" s="110">
        <v>956.61300000000006</v>
      </c>
      <c r="J84" s="110" t="s">
        <v>263</v>
      </c>
      <c r="K84" s="110" t="s">
        <v>5035</v>
      </c>
      <c r="L84" s="110">
        <v>1</v>
      </c>
      <c r="M84" s="77"/>
    </row>
    <row r="85" spans="2:13">
      <c r="B85" s="109">
        <v>69</v>
      </c>
      <c r="C85" s="108" t="s">
        <v>297</v>
      </c>
      <c r="D85" s="108" t="s">
        <v>1585</v>
      </c>
      <c r="E85" s="108" t="s">
        <v>47</v>
      </c>
      <c r="F85" s="108" t="s">
        <v>51</v>
      </c>
      <c r="G85" s="108" t="s">
        <v>5216</v>
      </c>
      <c r="H85" s="108" t="s">
        <v>5624</v>
      </c>
      <c r="I85" s="108" t="s">
        <v>5623</v>
      </c>
      <c r="J85" s="108" t="s">
        <v>4945</v>
      </c>
      <c r="K85" s="108" t="s">
        <v>64</v>
      </c>
      <c r="L85" s="108" t="s">
        <v>2512</v>
      </c>
      <c r="M85" s="77"/>
    </row>
    <row r="86" spans="2:13">
      <c r="B86" s="108">
        <v>70</v>
      </c>
      <c r="C86" s="108">
        <v>2017</v>
      </c>
      <c r="D86" s="108" t="s">
        <v>172</v>
      </c>
      <c r="E86" s="108" t="s">
        <v>50</v>
      </c>
      <c r="F86" s="108" t="s">
        <v>61</v>
      </c>
      <c r="G86" s="108">
        <v>478.08199999999999</v>
      </c>
      <c r="H86" s="108">
        <v>8.2005999999999997</v>
      </c>
      <c r="I86" s="108">
        <v>955.97199999999998</v>
      </c>
      <c r="J86" s="108" t="s">
        <v>4958</v>
      </c>
      <c r="K86" s="108" t="s">
        <v>5049</v>
      </c>
      <c r="L86" s="108" t="s">
        <v>2512</v>
      </c>
      <c r="M86" s="77"/>
    </row>
    <row r="87" spans="2:13">
      <c r="B87" s="109">
        <v>71</v>
      </c>
      <c r="C87" s="108" t="s">
        <v>297</v>
      </c>
      <c r="D87" s="108" t="s">
        <v>1750</v>
      </c>
      <c r="E87" s="108" t="s">
        <v>50</v>
      </c>
      <c r="F87" s="108" t="s">
        <v>51</v>
      </c>
      <c r="G87" s="108" t="s">
        <v>4981</v>
      </c>
      <c r="H87" s="108" t="s">
        <v>5622</v>
      </c>
      <c r="I87" s="108" t="s">
        <v>5621</v>
      </c>
      <c r="J87" s="108" t="s">
        <v>4945</v>
      </c>
      <c r="K87" s="108" t="s">
        <v>71</v>
      </c>
      <c r="L87" s="108" t="s">
        <v>2512</v>
      </c>
      <c r="M87" s="77"/>
    </row>
    <row r="88" spans="2:13">
      <c r="B88" s="108">
        <v>72</v>
      </c>
      <c r="C88" s="108" t="s">
        <v>297</v>
      </c>
      <c r="D88" s="108" t="s">
        <v>656</v>
      </c>
      <c r="E88" s="108" t="s">
        <v>50</v>
      </c>
      <c r="F88" s="108" t="s">
        <v>51</v>
      </c>
      <c r="G88" s="108" t="s">
        <v>4993</v>
      </c>
      <c r="H88" s="108" t="s">
        <v>5620</v>
      </c>
      <c r="I88" s="108" t="s">
        <v>5619</v>
      </c>
      <c r="J88" s="108" t="s">
        <v>4945</v>
      </c>
      <c r="K88" s="108" t="s">
        <v>87</v>
      </c>
      <c r="L88" s="108" t="s">
        <v>2512</v>
      </c>
      <c r="M88" s="77"/>
    </row>
    <row r="89" spans="2:13">
      <c r="B89" s="109">
        <v>73</v>
      </c>
      <c r="C89" s="108" t="s">
        <v>76</v>
      </c>
      <c r="D89" s="108" t="s">
        <v>95</v>
      </c>
      <c r="E89" s="108" t="s">
        <v>50</v>
      </c>
      <c r="F89" s="108" t="s">
        <v>51</v>
      </c>
      <c r="G89" s="108" t="s">
        <v>4948</v>
      </c>
      <c r="H89" s="108" t="s">
        <v>5618</v>
      </c>
      <c r="I89" s="108" t="s">
        <v>5617</v>
      </c>
      <c r="J89" s="108" t="s">
        <v>4945</v>
      </c>
      <c r="K89" s="108" t="s">
        <v>73</v>
      </c>
      <c r="L89" s="108" t="s">
        <v>2512</v>
      </c>
      <c r="M89" s="77"/>
    </row>
    <row r="90" spans="2:13">
      <c r="B90" s="108">
        <v>74</v>
      </c>
      <c r="C90" s="108" t="s">
        <v>297</v>
      </c>
      <c r="D90" s="108" t="s">
        <v>1739</v>
      </c>
      <c r="E90" s="108" t="s">
        <v>50</v>
      </c>
      <c r="F90" s="108" t="s">
        <v>48</v>
      </c>
      <c r="G90" s="108" t="s">
        <v>4981</v>
      </c>
      <c r="H90" s="108" t="s">
        <v>5616</v>
      </c>
      <c r="I90" s="108" t="s">
        <v>5615</v>
      </c>
      <c r="J90" s="108" t="s">
        <v>4945</v>
      </c>
      <c r="K90" s="108" t="s">
        <v>71</v>
      </c>
      <c r="L90" s="108" t="s">
        <v>2512</v>
      </c>
      <c r="M90" s="77"/>
    </row>
    <row r="91" spans="2:13">
      <c r="B91" s="109">
        <v>75</v>
      </c>
      <c r="C91" s="110">
        <v>2017</v>
      </c>
      <c r="D91" s="110" t="s">
        <v>5614</v>
      </c>
      <c r="E91" s="110" t="s">
        <v>47</v>
      </c>
      <c r="F91" s="110" t="s">
        <v>48</v>
      </c>
      <c r="G91" s="110">
        <v>542.88</v>
      </c>
      <c r="H91" s="110">
        <v>9.2927999999999997</v>
      </c>
      <c r="I91" s="110">
        <v>953.31399999999996</v>
      </c>
      <c r="J91" s="110" t="s">
        <v>263</v>
      </c>
      <c r="K91" s="110" t="s">
        <v>4990</v>
      </c>
      <c r="L91" s="110">
        <v>1</v>
      </c>
      <c r="M91" s="77"/>
    </row>
    <row r="92" spans="2:13">
      <c r="B92" s="108">
        <v>76</v>
      </c>
      <c r="C92" s="108" t="s">
        <v>297</v>
      </c>
      <c r="D92" s="108" t="s">
        <v>368</v>
      </c>
      <c r="E92" s="108" t="s">
        <v>47</v>
      </c>
      <c r="F92" s="108" t="s">
        <v>199</v>
      </c>
      <c r="G92" s="108" t="s">
        <v>5073</v>
      </c>
      <c r="H92" s="108" t="s">
        <v>5613</v>
      </c>
      <c r="I92" s="108" t="s">
        <v>5612</v>
      </c>
      <c r="J92" s="108" t="s">
        <v>4945</v>
      </c>
      <c r="K92" s="108" t="s">
        <v>84</v>
      </c>
      <c r="L92" s="108" t="s">
        <v>2512</v>
      </c>
      <c r="M92" s="77"/>
    </row>
    <row r="93" spans="2:13">
      <c r="B93" s="109">
        <v>77</v>
      </c>
      <c r="C93" s="108" t="s">
        <v>63</v>
      </c>
      <c r="D93" s="108" t="s">
        <v>238</v>
      </c>
      <c r="E93" s="108" t="s">
        <v>50</v>
      </c>
      <c r="F93" s="108" t="s">
        <v>48</v>
      </c>
      <c r="G93" s="108" t="s">
        <v>5073</v>
      </c>
      <c r="H93" s="108" t="s">
        <v>5611</v>
      </c>
      <c r="I93" s="108" t="s">
        <v>5610</v>
      </c>
      <c r="J93" s="108" t="s">
        <v>4945</v>
      </c>
      <c r="K93" s="108" t="s">
        <v>84</v>
      </c>
      <c r="L93" s="108" t="s">
        <v>2512</v>
      </c>
      <c r="M93" s="77"/>
    </row>
    <row r="94" spans="2:13">
      <c r="B94" s="108">
        <v>78</v>
      </c>
      <c r="C94" s="108">
        <v>2016</v>
      </c>
      <c r="D94" s="108" t="s">
        <v>5609</v>
      </c>
      <c r="E94" s="108" t="s">
        <v>50</v>
      </c>
      <c r="F94" s="108" t="s">
        <v>48</v>
      </c>
      <c r="G94" s="108">
        <v>493.57299999999998</v>
      </c>
      <c r="H94" s="108">
        <v>8.3819999999999997</v>
      </c>
      <c r="I94" s="108">
        <v>952.23099999999999</v>
      </c>
      <c r="J94" s="108" t="s">
        <v>260</v>
      </c>
      <c r="K94" s="108" t="s">
        <v>5217</v>
      </c>
      <c r="L94" s="108" t="s">
        <v>2512</v>
      </c>
      <c r="M94" s="77"/>
    </row>
    <row r="95" spans="2:13">
      <c r="B95" s="109">
        <v>79</v>
      </c>
      <c r="C95" s="108" t="s">
        <v>297</v>
      </c>
      <c r="D95" s="108" t="s">
        <v>1768</v>
      </c>
      <c r="E95" s="108" t="s">
        <v>50</v>
      </c>
      <c r="F95" s="108" t="s">
        <v>48</v>
      </c>
      <c r="G95" s="108" t="s">
        <v>4948</v>
      </c>
      <c r="H95" s="108" t="s">
        <v>5608</v>
      </c>
      <c r="I95" s="108" t="s">
        <v>5607</v>
      </c>
      <c r="J95" s="108" t="s">
        <v>4945</v>
      </c>
      <c r="K95" s="108" t="s">
        <v>73</v>
      </c>
      <c r="L95" s="108" t="s">
        <v>2512</v>
      </c>
      <c r="M95" s="77"/>
    </row>
    <row r="96" spans="2:13">
      <c r="B96" s="108">
        <v>80</v>
      </c>
      <c r="C96" s="108" t="s">
        <v>63</v>
      </c>
      <c r="D96" s="108" t="s">
        <v>221</v>
      </c>
      <c r="E96" s="108" t="s">
        <v>47</v>
      </c>
      <c r="F96" s="108" t="s">
        <v>48</v>
      </c>
      <c r="G96" s="108" t="s">
        <v>4948</v>
      </c>
      <c r="H96" s="108" t="s">
        <v>5606</v>
      </c>
      <c r="I96" s="108" t="s">
        <v>5605</v>
      </c>
      <c r="J96" s="108" t="s">
        <v>4945</v>
      </c>
      <c r="K96" s="108" t="s">
        <v>73</v>
      </c>
      <c r="L96" s="108" t="s">
        <v>2512</v>
      </c>
      <c r="M96" s="77"/>
    </row>
    <row r="97" spans="2:13">
      <c r="B97" s="109">
        <v>81</v>
      </c>
      <c r="C97" s="108" t="s">
        <v>297</v>
      </c>
      <c r="D97" s="108" t="s">
        <v>848</v>
      </c>
      <c r="E97" s="108" t="s">
        <v>47</v>
      </c>
      <c r="F97" s="108" t="s">
        <v>62</v>
      </c>
      <c r="G97" s="108" t="s">
        <v>4993</v>
      </c>
      <c r="H97" s="108" t="s">
        <v>5604</v>
      </c>
      <c r="I97" s="108" t="s">
        <v>5603</v>
      </c>
      <c r="J97" s="108" t="s">
        <v>4945</v>
      </c>
      <c r="K97" s="108" t="s">
        <v>87</v>
      </c>
      <c r="L97" s="108" t="s">
        <v>2512</v>
      </c>
      <c r="M97" s="77"/>
    </row>
    <row r="98" spans="2:13">
      <c r="B98" s="108">
        <v>82</v>
      </c>
      <c r="C98" s="108">
        <v>2015</v>
      </c>
      <c r="D98" s="108" t="s">
        <v>5602</v>
      </c>
      <c r="E98" s="108" t="s">
        <v>47</v>
      </c>
      <c r="F98" s="108" t="s">
        <v>48</v>
      </c>
      <c r="G98" s="108">
        <v>479.73899999999998</v>
      </c>
      <c r="H98" s="108">
        <v>8.2553000000000001</v>
      </c>
      <c r="I98" s="108">
        <v>948.32</v>
      </c>
      <c r="J98" s="108" t="s">
        <v>4958</v>
      </c>
      <c r="K98" s="108" t="s">
        <v>5016</v>
      </c>
      <c r="L98" s="108" t="s">
        <v>2512</v>
      </c>
      <c r="M98" s="77"/>
    </row>
    <row r="99" spans="2:13">
      <c r="B99" s="109">
        <v>83</v>
      </c>
      <c r="C99" s="108" t="s">
        <v>297</v>
      </c>
      <c r="D99" s="108" t="s">
        <v>1186</v>
      </c>
      <c r="E99" s="108" t="s">
        <v>50</v>
      </c>
      <c r="F99" s="108" t="s">
        <v>51</v>
      </c>
      <c r="G99" s="108" t="s">
        <v>4965</v>
      </c>
      <c r="H99" s="108" t="s">
        <v>5601</v>
      </c>
      <c r="I99" s="108" t="s">
        <v>5600</v>
      </c>
      <c r="J99" s="108" t="s">
        <v>4945</v>
      </c>
      <c r="K99" s="108" t="s">
        <v>110</v>
      </c>
      <c r="L99" s="108" t="s">
        <v>2512</v>
      </c>
      <c r="M99" s="77"/>
    </row>
    <row r="100" spans="2:13">
      <c r="B100" s="108">
        <v>84</v>
      </c>
      <c r="C100" s="108">
        <v>2017</v>
      </c>
      <c r="D100" s="108" t="s">
        <v>5599</v>
      </c>
      <c r="E100" s="108" t="s">
        <v>47</v>
      </c>
      <c r="F100" s="108" t="s">
        <v>48</v>
      </c>
      <c r="G100" s="108">
        <v>503.22800000000001</v>
      </c>
      <c r="H100" s="108">
        <v>8.5053999999999998</v>
      </c>
      <c r="I100" s="108">
        <v>947.87699999999995</v>
      </c>
      <c r="J100" s="108" t="s">
        <v>260</v>
      </c>
      <c r="K100" s="108" t="s">
        <v>5598</v>
      </c>
      <c r="L100" s="108" t="s">
        <v>2512</v>
      </c>
      <c r="M100" s="77"/>
    </row>
    <row r="101" spans="2:13">
      <c r="B101" s="109">
        <v>85</v>
      </c>
      <c r="C101" s="108">
        <v>2017</v>
      </c>
      <c r="D101" s="108" t="s">
        <v>5597</v>
      </c>
      <c r="E101" s="108" t="s">
        <v>50</v>
      </c>
      <c r="F101" s="108" t="s">
        <v>48</v>
      </c>
      <c r="G101" s="108">
        <v>500.86500000000001</v>
      </c>
      <c r="H101" s="108">
        <v>8.4841999999999995</v>
      </c>
      <c r="I101" s="108">
        <v>947.351</v>
      </c>
      <c r="J101" s="108" t="s">
        <v>260</v>
      </c>
      <c r="K101" s="108" t="s">
        <v>4997</v>
      </c>
      <c r="L101" s="108" t="s">
        <v>2512</v>
      </c>
      <c r="M101" s="77"/>
    </row>
    <row r="102" spans="2:13">
      <c r="B102" s="108">
        <v>86</v>
      </c>
      <c r="C102" s="108">
        <v>2017</v>
      </c>
      <c r="D102" s="108" t="s">
        <v>5596</v>
      </c>
      <c r="E102" s="108" t="s">
        <v>50</v>
      </c>
      <c r="F102" s="108" t="s">
        <v>51</v>
      </c>
      <c r="G102" s="108">
        <v>478.08199999999999</v>
      </c>
      <c r="H102" s="108">
        <v>8.2502999999999993</v>
      </c>
      <c r="I102" s="108">
        <v>946.60299999999995</v>
      </c>
      <c r="J102" s="108" t="s">
        <v>4958</v>
      </c>
      <c r="K102" s="108" t="s">
        <v>5049</v>
      </c>
      <c r="L102" s="108" t="s">
        <v>2512</v>
      </c>
      <c r="M102" s="77"/>
    </row>
    <row r="103" spans="2:13">
      <c r="B103" s="109">
        <v>87</v>
      </c>
      <c r="C103" s="108" t="s">
        <v>297</v>
      </c>
      <c r="D103" s="108" t="s">
        <v>3841</v>
      </c>
      <c r="E103" s="108" t="s">
        <v>50</v>
      </c>
      <c r="F103" s="108" t="s">
        <v>51</v>
      </c>
      <c r="G103" s="108" t="s">
        <v>4955</v>
      </c>
      <c r="H103" s="108" t="s">
        <v>5595</v>
      </c>
      <c r="I103" s="108" t="s">
        <v>5594</v>
      </c>
      <c r="J103" s="108" t="s">
        <v>4945</v>
      </c>
      <c r="K103" s="108" t="s">
        <v>2557</v>
      </c>
      <c r="L103" s="108" t="s">
        <v>2512</v>
      </c>
      <c r="M103" s="77"/>
    </row>
    <row r="104" spans="2:13">
      <c r="B104" s="108">
        <v>88</v>
      </c>
      <c r="C104" s="108" t="s">
        <v>63</v>
      </c>
      <c r="D104" s="108" t="s">
        <v>167</v>
      </c>
      <c r="E104" s="108" t="s">
        <v>47</v>
      </c>
      <c r="F104" s="108" t="s">
        <v>56</v>
      </c>
      <c r="G104" s="108" t="s">
        <v>4993</v>
      </c>
      <c r="H104" s="108" t="s">
        <v>5593</v>
      </c>
      <c r="I104" s="108" t="s">
        <v>5592</v>
      </c>
      <c r="J104" s="108" t="s">
        <v>4945</v>
      </c>
      <c r="K104" s="108" t="s">
        <v>87</v>
      </c>
      <c r="L104" s="108" t="s">
        <v>2512</v>
      </c>
      <c r="M104" s="77"/>
    </row>
    <row r="105" spans="2:13">
      <c r="B105" s="109">
        <v>89</v>
      </c>
      <c r="C105" s="108" t="s">
        <v>297</v>
      </c>
      <c r="D105" s="108" t="s">
        <v>1926</v>
      </c>
      <c r="E105" s="108" t="s">
        <v>47</v>
      </c>
      <c r="F105" s="108" t="s">
        <v>51</v>
      </c>
      <c r="G105" s="108" t="s">
        <v>5010</v>
      </c>
      <c r="H105" s="108" t="s">
        <v>5591</v>
      </c>
      <c r="I105" s="108" t="s">
        <v>5590</v>
      </c>
      <c r="J105" s="108" t="s">
        <v>4945</v>
      </c>
      <c r="K105" s="108" t="s">
        <v>89</v>
      </c>
      <c r="L105" s="108" t="s">
        <v>2512</v>
      </c>
      <c r="M105" s="77"/>
    </row>
    <row r="106" spans="2:13">
      <c r="B106" s="108">
        <v>90</v>
      </c>
      <c r="C106" s="108">
        <v>2017</v>
      </c>
      <c r="D106" s="108" t="s">
        <v>5589</v>
      </c>
      <c r="E106" s="108" t="s">
        <v>50</v>
      </c>
      <c r="F106" s="108" t="s">
        <v>51</v>
      </c>
      <c r="G106" s="108">
        <v>489.87799999999999</v>
      </c>
      <c r="H106" s="108">
        <v>8.3818000000000001</v>
      </c>
      <c r="I106" s="108">
        <v>945.16300000000001</v>
      </c>
      <c r="J106" s="108" t="s">
        <v>260</v>
      </c>
      <c r="K106" s="108" t="s">
        <v>5068</v>
      </c>
      <c r="L106" s="108" t="s">
        <v>2512</v>
      </c>
      <c r="M106" s="77"/>
    </row>
    <row r="107" spans="2:13">
      <c r="B107" s="109">
        <v>91</v>
      </c>
      <c r="C107" s="108" t="s">
        <v>297</v>
      </c>
      <c r="D107" s="108" t="s">
        <v>3147</v>
      </c>
      <c r="E107" s="108" t="s">
        <v>50</v>
      </c>
      <c r="F107" s="108" t="s">
        <v>51</v>
      </c>
      <c r="G107" s="108" t="s">
        <v>4955</v>
      </c>
      <c r="H107" s="108" t="s">
        <v>5588</v>
      </c>
      <c r="I107" s="108" t="s">
        <v>5587</v>
      </c>
      <c r="J107" s="108" t="s">
        <v>4945</v>
      </c>
      <c r="K107" s="108" t="s">
        <v>2557</v>
      </c>
      <c r="L107" s="108" t="s">
        <v>2512</v>
      </c>
      <c r="M107" s="77"/>
    </row>
    <row r="108" spans="2:13">
      <c r="B108" s="108">
        <v>92</v>
      </c>
      <c r="C108" s="108" t="s">
        <v>297</v>
      </c>
      <c r="D108" s="108" t="s">
        <v>879</v>
      </c>
      <c r="E108" s="108" t="s">
        <v>50</v>
      </c>
      <c r="F108" s="108" t="s">
        <v>48</v>
      </c>
      <c r="G108" s="108" t="s">
        <v>4993</v>
      </c>
      <c r="H108" s="108" t="s">
        <v>5586</v>
      </c>
      <c r="I108" s="108" t="s">
        <v>5585</v>
      </c>
      <c r="J108" s="108" t="s">
        <v>4945</v>
      </c>
      <c r="K108" s="108" t="s">
        <v>87</v>
      </c>
      <c r="L108" s="108" t="s">
        <v>2512</v>
      </c>
      <c r="M108" s="77"/>
    </row>
    <row r="109" spans="2:13">
      <c r="B109" s="109">
        <v>93</v>
      </c>
      <c r="C109" s="108" t="s">
        <v>63</v>
      </c>
      <c r="D109" s="108" t="s">
        <v>3144</v>
      </c>
      <c r="E109" s="108" t="s">
        <v>50</v>
      </c>
      <c r="F109" s="108" t="s">
        <v>51</v>
      </c>
      <c r="G109" s="108" t="s">
        <v>4955</v>
      </c>
      <c r="H109" s="108" t="s">
        <v>5584</v>
      </c>
      <c r="I109" s="108" t="s">
        <v>5583</v>
      </c>
      <c r="J109" s="108" t="s">
        <v>4945</v>
      </c>
      <c r="K109" s="108" t="s">
        <v>2557</v>
      </c>
      <c r="L109" s="108" t="s">
        <v>2512</v>
      </c>
      <c r="M109" s="77"/>
    </row>
    <row r="110" spans="2:13">
      <c r="B110" s="108">
        <v>94</v>
      </c>
      <c r="C110" s="108" t="s">
        <v>297</v>
      </c>
      <c r="D110" s="108" t="s">
        <v>782</v>
      </c>
      <c r="E110" s="108" t="s">
        <v>50</v>
      </c>
      <c r="F110" s="108" t="s">
        <v>51</v>
      </c>
      <c r="G110" s="108" t="s">
        <v>4970</v>
      </c>
      <c r="H110" s="108" t="s">
        <v>5582</v>
      </c>
      <c r="I110" s="108" t="s">
        <v>5581</v>
      </c>
      <c r="J110" s="108" t="s">
        <v>4945</v>
      </c>
      <c r="K110" s="108" t="s">
        <v>94</v>
      </c>
      <c r="L110" s="108" t="s">
        <v>2512</v>
      </c>
      <c r="M110" s="77"/>
    </row>
    <row r="111" spans="2:13">
      <c r="B111" s="109">
        <v>95</v>
      </c>
      <c r="C111" s="108" t="s">
        <v>297</v>
      </c>
      <c r="D111" s="108" t="s">
        <v>2254</v>
      </c>
      <c r="E111" s="108" t="s">
        <v>50</v>
      </c>
      <c r="F111" s="108" t="s">
        <v>48</v>
      </c>
      <c r="G111" s="108" t="s">
        <v>5073</v>
      </c>
      <c r="H111" s="108" t="s">
        <v>5580</v>
      </c>
      <c r="I111" s="108" t="s">
        <v>5579</v>
      </c>
      <c r="J111" s="108" t="s">
        <v>4945</v>
      </c>
      <c r="K111" s="108" t="s">
        <v>84</v>
      </c>
      <c r="L111" s="108" t="s">
        <v>2512</v>
      </c>
      <c r="M111" s="77"/>
    </row>
    <row r="112" spans="2:13">
      <c r="B112" s="108">
        <v>96</v>
      </c>
      <c r="C112" s="108" t="s">
        <v>297</v>
      </c>
      <c r="D112" s="108" t="s">
        <v>2248</v>
      </c>
      <c r="E112" s="108" t="s">
        <v>47</v>
      </c>
      <c r="F112" s="108" t="s">
        <v>48</v>
      </c>
      <c r="G112" s="108" t="s">
        <v>5073</v>
      </c>
      <c r="H112" s="108" t="s">
        <v>5578</v>
      </c>
      <c r="I112" s="108" t="s">
        <v>5577</v>
      </c>
      <c r="J112" s="108" t="s">
        <v>4945</v>
      </c>
      <c r="K112" s="108" t="s">
        <v>84</v>
      </c>
      <c r="L112" s="108" t="s">
        <v>2512</v>
      </c>
      <c r="M112" s="77"/>
    </row>
    <row r="113" spans="2:13">
      <c r="B113" s="109">
        <v>97</v>
      </c>
      <c r="C113" s="108" t="s">
        <v>297</v>
      </c>
      <c r="D113" s="108" t="s">
        <v>1029</v>
      </c>
      <c r="E113" s="108" t="s">
        <v>47</v>
      </c>
      <c r="F113" s="108" t="s">
        <v>48</v>
      </c>
      <c r="G113" s="108" t="s">
        <v>4986</v>
      </c>
      <c r="H113" s="108" t="s">
        <v>5576</v>
      </c>
      <c r="I113" s="108" t="s">
        <v>5575</v>
      </c>
      <c r="J113" s="108" t="s">
        <v>4945</v>
      </c>
      <c r="K113" s="108" t="s">
        <v>75</v>
      </c>
      <c r="L113" s="108" t="s">
        <v>2512</v>
      </c>
      <c r="M113" s="77"/>
    </row>
    <row r="114" spans="2:13">
      <c r="B114" s="108">
        <v>98</v>
      </c>
      <c r="C114" s="108">
        <v>2017</v>
      </c>
      <c r="D114" s="108" t="s">
        <v>5574</v>
      </c>
      <c r="E114" s="108" t="s">
        <v>50</v>
      </c>
      <c r="F114" s="108" t="s">
        <v>61</v>
      </c>
      <c r="G114" s="108">
        <v>466.88900000000001</v>
      </c>
      <c r="H114" s="108">
        <v>8.1853999999999996</v>
      </c>
      <c r="I114" s="108">
        <v>935.83600000000001</v>
      </c>
      <c r="J114" s="108" t="s">
        <v>4958</v>
      </c>
      <c r="K114" s="108" t="s">
        <v>4966</v>
      </c>
      <c r="L114" s="108" t="s">
        <v>2512</v>
      </c>
      <c r="M114" s="77"/>
    </row>
    <row r="115" spans="2:13">
      <c r="B115" s="109">
        <v>99</v>
      </c>
      <c r="C115" s="108" t="s">
        <v>297</v>
      </c>
      <c r="D115" s="108" t="s">
        <v>931</v>
      </c>
      <c r="E115" s="108" t="s">
        <v>47</v>
      </c>
      <c r="F115" s="108" t="s">
        <v>51</v>
      </c>
      <c r="G115" s="108" t="s">
        <v>5190</v>
      </c>
      <c r="H115" s="108" t="s">
        <v>5573</v>
      </c>
      <c r="I115" s="108" t="s">
        <v>5572</v>
      </c>
      <c r="J115" s="108" t="s">
        <v>4945</v>
      </c>
      <c r="K115" s="108" t="s">
        <v>112</v>
      </c>
      <c r="L115" s="108" t="s">
        <v>2512</v>
      </c>
      <c r="M115" s="77"/>
    </row>
    <row r="116" spans="2:13">
      <c r="B116" s="108">
        <v>100</v>
      </c>
      <c r="C116" s="108">
        <v>2017</v>
      </c>
      <c r="D116" s="108" t="s">
        <v>5571</v>
      </c>
      <c r="E116" s="108" t="s">
        <v>47</v>
      </c>
      <c r="F116" s="108" t="s">
        <v>51</v>
      </c>
      <c r="G116" s="108">
        <v>495.64299999999997</v>
      </c>
      <c r="H116" s="108">
        <v>8.4954000000000001</v>
      </c>
      <c r="I116" s="108">
        <v>935.351</v>
      </c>
      <c r="J116" s="108" t="s">
        <v>260</v>
      </c>
      <c r="K116" s="108" t="s">
        <v>4949</v>
      </c>
      <c r="L116" s="108" t="s">
        <v>2512</v>
      </c>
      <c r="M116" s="77"/>
    </row>
    <row r="117" spans="2:13">
      <c r="B117" s="109">
        <v>101</v>
      </c>
      <c r="C117" s="108" t="s">
        <v>63</v>
      </c>
      <c r="D117" s="108" t="s">
        <v>1162</v>
      </c>
      <c r="E117" s="108" t="s">
        <v>50</v>
      </c>
      <c r="F117" s="108" t="s">
        <v>54</v>
      </c>
      <c r="G117" s="108" t="s">
        <v>5216</v>
      </c>
      <c r="H117" s="108" t="s">
        <v>5570</v>
      </c>
      <c r="I117" s="108" t="s">
        <v>5569</v>
      </c>
      <c r="J117" s="108" t="s">
        <v>4945</v>
      </c>
      <c r="K117" s="108" t="s">
        <v>64</v>
      </c>
      <c r="L117" s="108" t="s">
        <v>2512</v>
      </c>
      <c r="M117" s="77"/>
    </row>
    <row r="118" spans="2:13">
      <c r="B118" s="108">
        <v>102</v>
      </c>
      <c r="C118" s="108" t="s">
        <v>297</v>
      </c>
      <c r="D118" s="108" t="s">
        <v>2466</v>
      </c>
      <c r="E118" s="108" t="s">
        <v>47</v>
      </c>
      <c r="F118" s="108" t="s">
        <v>51</v>
      </c>
      <c r="G118" s="108" t="s">
        <v>4981</v>
      </c>
      <c r="H118" s="108" t="s">
        <v>5568</v>
      </c>
      <c r="I118" s="108" t="s">
        <v>5567</v>
      </c>
      <c r="J118" s="108" t="s">
        <v>4945</v>
      </c>
      <c r="K118" s="108" t="s">
        <v>71</v>
      </c>
      <c r="L118" s="108" t="s">
        <v>2512</v>
      </c>
      <c r="M118" s="77"/>
    </row>
    <row r="119" spans="2:13">
      <c r="B119" s="109">
        <v>103</v>
      </c>
      <c r="C119" s="108" t="s">
        <v>297</v>
      </c>
      <c r="D119" s="108" t="s">
        <v>1563</v>
      </c>
      <c r="E119" s="108" t="s">
        <v>47</v>
      </c>
      <c r="F119" s="108" t="s">
        <v>48</v>
      </c>
      <c r="G119" s="108" t="s">
        <v>5190</v>
      </c>
      <c r="H119" s="108" t="s">
        <v>5566</v>
      </c>
      <c r="I119" s="108" t="s">
        <v>5565</v>
      </c>
      <c r="J119" s="108" t="s">
        <v>4945</v>
      </c>
      <c r="K119" s="108" t="s">
        <v>112</v>
      </c>
      <c r="L119" s="108" t="s">
        <v>2512</v>
      </c>
      <c r="M119" s="77"/>
    </row>
    <row r="120" spans="2:13">
      <c r="B120" s="108">
        <v>104</v>
      </c>
      <c r="C120" s="108">
        <v>2017</v>
      </c>
      <c r="D120" s="108" t="s">
        <v>5564</v>
      </c>
      <c r="E120" s="108" t="s">
        <v>47</v>
      </c>
      <c r="F120" s="108" t="s">
        <v>52</v>
      </c>
      <c r="G120" s="108">
        <v>495.64299999999997</v>
      </c>
      <c r="H120" s="108">
        <v>8.5047999999999995</v>
      </c>
      <c r="I120" s="108">
        <v>933.76599999999996</v>
      </c>
      <c r="J120" s="108" t="s">
        <v>260</v>
      </c>
      <c r="K120" s="108" t="s">
        <v>4949</v>
      </c>
      <c r="L120" s="108" t="s">
        <v>2512</v>
      </c>
      <c r="M120" s="77"/>
    </row>
    <row r="121" spans="2:13">
      <c r="B121" s="109">
        <v>105</v>
      </c>
      <c r="C121" s="108">
        <v>2017</v>
      </c>
      <c r="D121" s="108" t="s">
        <v>5563</v>
      </c>
      <c r="E121" s="108" t="s">
        <v>47</v>
      </c>
      <c r="F121" s="108" t="s">
        <v>51</v>
      </c>
      <c r="G121" s="108">
        <v>495.64299999999997</v>
      </c>
      <c r="H121" s="108">
        <v>8.5051000000000005</v>
      </c>
      <c r="I121" s="108">
        <v>933.678</v>
      </c>
      <c r="J121" s="108" t="s">
        <v>260</v>
      </c>
      <c r="K121" s="108" t="s">
        <v>4949</v>
      </c>
      <c r="L121" s="108" t="s">
        <v>2512</v>
      </c>
      <c r="M121" s="77"/>
    </row>
    <row r="122" spans="2:13">
      <c r="B122" s="108">
        <v>106</v>
      </c>
      <c r="C122" s="108" t="s">
        <v>297</v>
      </c>
      <c r="D122" s="108" t="s">
        <v>1315</v>
      </c>
      <c r="E122" s="108" t="s">
        <v>47</v>
      </c>
      <c r="F122" s="108" t="s">
        <v>51</v>
      </c>
      <c r="G122" s="108" t="s">
        <v>4955</v>
      </c>
      <c r="H122" s="108" t="s">
        <v>5562</v>
      </c>
      <c r="I122" s="108" t="s">
        <v>5561</v>
      </c>
      <c r="J122" s="108" t="s">
        <v>4945</v>
      </c>
      <c r="K122" s="108" t="s">
        <v>2557</v>
      </c>
      <c r="L122" s="108" t="s">
        <v>2512</v>
      </c>
      <c r="M122" s="77"/>
    </row>
    <row r="123" spans="2:13">
      <c r="B123" s="109">
        <v>107</v>
      </c>
      <c r="C123" s="108" t="s">
        <v>297</v>
      </c>
      <c r="D123" s="108" t="s">
        <v>596</v>
      </c>
      <c r="E123" s="108" t="s">
        <v>50</v>
      </c>
      <c r="F123" s="108" t="s">
        <v>53</v>
      </c>
      <c r="G123" s="108" t="s">
        <v>4955</v>
      </c>
      <c r="H123" s="108" t="s">
        <v>5560</v>
      </c>
      <c r="I123" s="108" t="s">
        <v>5559</v>
      </c>
      <c r="J123" s="108" t="s">
        <v>4945</v>
      </c>
      <c r="K123" s="108" t="s">
        <v>2557</v>
      </c>
      <c r="L123" s="108" t="s">
        <v>2512</v>
      </c>
      <c r="M123" s="77"/>
    </row>
    <row r="124" spans="2:13">
      <c r="B124" s="108">
        <v>108</v>
      </c>
      <c r="C124" s="108" t="s">
        <v>63</v>
      </c>
      <c r="D124" s="108" t="s">
        <v>235</v>
      </c>
      <c r="E124" s="108" t="s">
        <v>50</v>
      </c>
      <c r="F124" s="108" t="s">
        <v>48</v>
      </c>
      <c r="G124" s="108" t="s">
        <v>4948</v>
      </c>
      <c r="H124" s="108" t="s">
        <v>5558</v>
      </c>
      <c r="I124" s="108" t="s">
        <v>5557</v>
      </c>
      <c r="J124" s="108" t="s">
        <v>4945</v>
      </c>
      <c r="K124" s="108" t="s">
        <v>73</v>
      </c>
      <c r="L124" s="108" t="s">
        <v>2512</v>
      </c>
      <c r="M124" s="77"/>
    </row>
    <row r="125" spans="2:13">
      <c r="B125" s="109">
        <v>109</v>
      </c>
      <c r="C125" s="108" t="s">
        <v>297</v>
      </c>
      <c r="D125" s="108" t="s">
        <v>1997</v>
      </c>
      <c r="E125" s="108" t="s">
        <v>47</v>
      </c>
      <c r="F125" s="108" t="s">
        <v>51</v>
      </c>
      <c r="G125" s="108" t="s">
        <v>4981</v>
      </c>
      <c r="H125" s="108" t="s">
        <v>5556</v>
      </c>
      <c r="I125" s="108" t="s">
        <v>5555</v>
      </c>
      <c r="J125" s="108" t="s">
        <v>4945</v>
      </c>
      <c r="K125" s="108" t="s">
        <v>71</v>
      </c>
      <c r="L125" s="108" t="s">
        <v>2512</v>
      </c>
      <c r="M125" s="77"/>
    </row>
    <row r="126" spans="2:13">
      <c r="B126" s="108">
        <v>110</v>
      </c>
      <c r="C126" s="108" t="s">
        <v>297</v>
      </c>
      <c r="D126" s="108" t="s">
        <v>2055</v>
      </c>
      <c r="E126" s="108" t="s">
        <v>47</v>
      </c>
      <c r="F126" s="108" t="s">
        <v>48</v>
      </c>
      <c r="G126" s="108" t="s">
        <v>4948</v>
      </c>
      <c r="H126" s="108" t="s">
        <v>5554</v>
      </c>
      <c r="I126" s="108" t="s">
        <v>5553</v>
      </c>
      <c r="J126" s="108" t="s">
        <v>4945</v>
      </c>
      <c r="K126" s="108" t="s">
        <v>73</v>
      </c>
      <c r="L126" s="108" t="s">
        <v>2512</v>
      </c>
      <c r="M126" s="77"/>
    </row>
    <row r="127" spans="2:13">
      <c r="B127" s="109">
        <v>111</v>
      </c>
      <c r="C127" s="108">
        <v>2017</v>
      </c>
      <c r="D127" s="108" t="s">
        <v>5552</v>
      </c>
      <c r="E127" s="108" t="s">
        <v>47</v>
      </c>
      <c r="F127" s="108" t="s">
        <v>48</v>
      </c>
      <c r="G127" s="108">
        <v>466.88900000000001</v>
      </c>
      <c r="H127" s="108">
        <v>8.2128999999999994</v>
      </c>
      <c r="I127" s="108">
        <v>931.01599999999996</v>
      </c>
      <c r="J127" s="108" t="s">
        <v>4958</v>
      </c>
      <c r="K127" s="108" t="s">
        <v>4966</v>
      </c>
      <c r="L127" s="108" t="s">
        <v>2512</v>
      </c>
      <c r="M127" s="77"/>
    </row>
    <row r="128" spans="2:13">
      <c r="B128" s="108">
        <v>112</v>
      </c>
      <c r="C128" s="108">
        <v>2016</v>
      </c>
      <c r="D128" s="108" t="s">
        <v>5551</v>
      </c>
      <c r="E128" s="108" t="s">
        <v>47</v>
      </c>
      <c r="F128" s="108" t="s">
        <v>48</v>
      </c>
      <c r="G128" s="108">
        <v>466.88900000000001</v>
      </c>
      <c r="H128" s="108">
        <v>8.2131000000000007</v>
      </c>
      <c r="I128" s="108">
        <v>930.95500000000004</v>
      </c>
      <c r="J128" s="108" t="s">
        <v>4958</v>
      </c>
      <c r="K128" s="108" t="s">
        <v>4966</v>
      </c>
      <c r="L128" s="108" t="s">
        <v>2512</v>
      </c>
      <c r="M128" s="77"/>
    </row>
    <row r="129" spans="2:13">
      <c r="B129" s="109">
        <v>113</v>
      </c>
      <c r="C129" s="108">
        <v>2017</v>
      </c>
      <c r="D129" s="108" t="s">
        <v>5550</v>
      </c>
      <c r="E129" s="108" t="s">
        <v>47</v>
      </c>
      <c r="F129" s="108" t="s">
        <v>48</v>
      </c>
      <c r="G129" s="108">
        <v>493.57299999999998</v>
      </c>
      <c r="H129" s="108">
        <v>8.5012000000000008</v>
      </c>
      <c r="I129" s="108">
        <v>930.91800000000001</v>
      </c>
      <c r="J129" s="108" t="s">
        <v>260</v>
      </c>
      <c r="K129" s="108" t="s">
        <v>5217</v>
      </c>
      <c r="L129" s="108" t="s">
        <v>2512</v>
      </c>
      <c r="M129" s="77"/>
    </row>
    <row r="130" spans="2:13">
      <c r="B130" s="108">
        <v>114</v>
      </c>
      <c r="C130" s="108">
        <v>2017</v>
      </c>
      <c r="D130" s="108" t="s">
        <v>5549</v>
      </c>
      <c r="E130" s="108" t="s">
        <v>50</v>
      </c>
      <c r="F130" s="108" t="s">
        <v>51</v>
      </c>
      <c r="G130" s="108">
        <v>478.08199999999999</v>
      </c>
      <c r="H130" s="108">
        <v>8.3412000000000006</v>
      </c>
      <c r="I130" s="108">
        <v>929.75800000000004</v>
      </c>
      <c r="J130" s="108" t="s">
        <v>4958</v>
      </c>
      <c r="K130" s="108" t="s">
        <v>5049</v>
      </c>
      <c r="L130" s="108" t="s">
        <v>2512</v>
      </c>
      <c r="M130" s="77"/>
    </row>
    <row r="131" spans="2:13">
      <c r="B131" s="109">
        <v>115</v>
      </c>
      <c r="C131" s="110">
        <v>2017</v>
      </c>
      <c r="D131" s="110" t="s">
        <v>5548</v>
      </c>
      <c r="E131" s="110" t="s">
        <v>50</v>
      </c>
      <c r="F131" s="110" t="s">
        <v>48</v>
      </c>
      <c r="G131" s="110">
        <v>542.88</v>
      </c>
      <c r="H131" s="110">
        <v>9.4412000000000003</v>
      </c>
      <c r="I131" s="110">
        <v>929.27</v>
      </c>
      <c r="J131" s="110" t="s">
        <v>263</v>
      </c>
      <c r="K131" s="110" t="s">
        <v>4990</v>
      </c>
      <c r="L131" s="110">
        <v>1</v>
      </c>
      <c r="M131" s="77"/>
    </row>
    <row r="132" spans="2:13">
      <c r="B132" s="108">
        <v>116</v>
      </c>
      <c r="C132" s="108" t="s">
        <v>297</v>
      </c>
      <c r="D132" s="108" t="s">
        <v>2306</v>
      </c>
      <c r="E132" s="108" t="s">
        <v>47</v>
      </c>
      <c r="F132" s="108" t="s">
        <v>70</v>
      </c>
      <c r="G132" s="108" t="s">
        <v>4981</v>
      </c>
      <c r="H132" s="108" t="s">
        <v>5547</v>
      </c>
      <c r="I132" s="108" t="s">
        <v>5546</v>
      </c>
      <c r="J132" s="108" t="s">
        <v>4945</v>
      </c>
      <c r="K132" s="108" t="s">
        <v>71</v>
      </c>
      <c r="L132" s="108" t="s">
        <v>2512</v>
      </c>
      <c r="M132" s="77"/>
    </row>
    <row r="133" spans="2:13">
      <c r="B133" s="109">
        <v>117</v>
      </c>
      <c r="C133" s="108" t="s">
        <v>297</v>
      </c>
      <c r="D133" s="108" t="s">
        <v>2399</v>
      </c>
      <c r="E133" s="108" t="s">
        <v>47</v>
      </c>
      <c r="F133" s="108" t="s">
        <v>48</v>
      </c>
      <c r="G133" s="108" t="s">
        <v>4948</v>
      </c>
      <c r="H133" s="108" t="s">
        <v>5545</v>
      </c>
      <c r="I133" s="108" t="s">
        <v>5544</v>
      </c>
      <c r="J133" s="108" t="s">
        <v>4945</v>
      </c>
      <c r="K133" s="108" t="s">
        <v>73</v>
      </c>
      <c r="L133" s="108" t="s">
        <v>2512</v>
      </c>
      <c r="M133" s="77"/>
    </row>
    <row r="134" spans="2:13">
      <c r="B134" s="108">
        <v>118</v>
      </c>
      <c r="C134" s="108" t="s">
        <v>63</v>
      </c>
      <c r="D134" s="108" t="s">
        <v>1285</v>
      </c>
      <c r="E134" s="108" t="s">
        <v>47</v>
      </c>
      <c r="F134" s="108" t="s">
        <v>48</v>
      </c>
      <c r="G134" s="108" t="s">
        <v>4948</v>
      </c>
      <c r="H134" s="108" t="s">
        <v>5543</v>
      </c>
      <c r="I134" s="108" t="s">
        <v>5542</v>
      </c>
      <c r="J134" s="108" t="s">
        <v>4945</v>
      </c>
      <c r="K134" s="108" t="s">
        <v>73</v>
      </c>
      <c r="L134" s="108" t="s">
        <v>2512</v>
      </c>
      <c r="M134" s="77"/>
    </row>
    <row r="135" spans="2:13">
      <c r="B135" s="109">
        <v>119</v>
      </c>
      <c r="C135" s="108" t="s">
        <v>297</v>
      </c>
      <c r="D135" s="108" t="s">
        <v>1948</v>
      </c>
      <c r="E135" s="108" t="s">
        <v>47</v>
      </c>
      <c r="F135" s="108" t="s">
        <v>51</v>
      </c>
      <c r="G135" s="108" t="s">
        <v>4981</v>
      </c>
      <c r="H135" s="108" t="s">
        <v>5541</v>
      </c>
      <c r="I135" s="108" t="s">
        <v>5540</v>
      </c>
      <c r="J135" s="108" t="s">
        <v>4945</v>
      </c>
      <c r="K135" s="108" t="s">
        <v>71</v>
      </c>
      <c r="L135" s="108" t="s">
        <v>2512</v>
      </c>
      <c r="M135" s="77"/>
    </row>
    <row r="136" spans="2:13">
      <c r="B136" s="108">
        <v>120</v>
      </c>
      <c r="C136" s="108">
        <v>2017</v>
      </c>
      <c r="D136" s="108" t="s">
        <v>5539</v>
      </c>
      <c r="E136" s="108" t="s">
        <v>50</v>
      </c>
      <c r="F136" s="108" t="s">
        <v>48</v>
      </c>
      <c r="G136" s="108">
        <v>475.44600000000003</v>
      </c>
      <c r="H136" s="108">
        <v>8.3422999999999998</v>
      </c>
      <c r="I136" s="108">
        <v>924.303</v>
      </c>
      <c r="J136" s="108" t="s">
        <v>4958</v>
      </c>
      <c r="K136" s="108" t="s">
        <v>4982</v>
      </c>
      <c r="L136" s="108" t="s">
        <v>2512</v>
      </c>
      <c r="M136" s="77"/>
    </row>
    <row r="137" spans="2:13">
      <c r="B137" s="109">
        <v>121</v>
      </c>
      <c r="C137" s="110">
        <v>2016</v>
      </c>
      <c r="D137" s="110" t="s">
        <v>5538</v>
      </c>
      <c r="E137" s="110" t="s">
        <v>47</v>
      </c>
      <c r="F137" s="110" t="s">
        <v>48</v>
      </c>
      <c r="G137" s="110">
        <v>542.88</v>
      </c>
      <c r="H137" s="110">
        <v>9.4746000000000006</v>
      </c>
      <c r="I137" s="110">
        <v>923.63199999999995</v>
      </c>
      <c r="J137" s="110" t="s">
        <v>263</v>
      </c>
      <c r="K137" s="110" t="s">
        <v>4990</v>
      </c>
      <c r="L137" s="110">
        <v>1</v>
      </c>
      <c r="M137" s="77"/>
    </row>
    <row r="138" spans="2:13">
      <c r="B138" s="108">
        <v>122</v>
      </c>
      <c r="C138" s="108">
        <v>2017</v>
      </c>
      <c r="D138" s="108" t="s">
        <v>5537</v>
      </c>
      <c r="E138" s="108" t="s">
        <v>47</v>
      </c>
      <c r="F138" s="108" t="s">
        <v>51</v>
      </c>
      <c r="G138" s="108">
        <v>491.20100000000002</v>
      </c>
      <c r="H138" s="108">
        <v>8.5235000000000003</v>
      </c>
      <c r="I138" s="108">
        <v>922.29899999999998</v>
      </c>
      <c r="J138" s="108" t="s">
        <v>260</v>
      </c>
      <c r="K138" s="108" t="s">
        <v>5417</v>
      </c>
      <c r="L138" s="108" t="s">
        <v>2512</v>
      </c>
      <c r="M138" s="77"/>
    </row>
    <row r="139" spans="2:13">
      <c r="B139" s="109">
        <v>123</v>
      </c>
      <c r="C139" s="108" t="s">
        <v>76</v>
      </c>
      <c r="D139" s="108" t="s">
        <v>2789</v>
      </c>
      <c r="E139" s="108" t="s">
        <v>50</v>
      </c>
      <c r="F139" s="108" t="s">
        <v>53</v>
      </c>
      <c r="G139" s="108" t="s">
        <v>4955</v>
      </c>
      <c r="H139" s="108" t="s">
        <v>5536</v>
      </c>
      <c r="I139" s="108" t="s">
        <v>5535</v>
      </c>
      <c r="J139" s="108" t="s">
        <v>4945</v>
      </c>
      <c r="K139" s="108" t="s">
        <v>2557</v>
      </c>
      <c r="L139" s="108" t="s">
        <v>2512</v>
      </c>
      <c r="M139" s="77"/>
    </row>
    <row r="140" spans="2:13">
      <c r="B140" s="108">
        <v>124</v>
      </c>
      <c r="C140" s="108" t="s">
        <v>297</v>
      </c>
      <c r="D140" s="108" t="s">
        <v>3516</v>
      </c>
      <c r="E140" s="108" t="s">
        <v>47</v>
      </c>
      <c r="F140" s="108" t="s">
        <v>190</v>
      </c>
      <c r="G140" s="108" t="s">
        <v>5216</v>
      </c>
      <c r="H140" s="108" t="s">
        <v>5534</v>
      </c>
      <c r="I140" s="108" t="s">
        <v>5533</v>
      </c>
      <c r="J140" s="108" t="s">
        <v>4945</v>
      </c>
      <c r="K140" s="108" t="s">
        <v>64</v>
      </c>
      <c r="L140" s="108" t="s">
        <v>2512</v>
      </c>
      <c r="M140" s="77"/>
    </row>
    <row r="141" spans="2:13">
      <c r="B141" s="109">
        <v>125</v>
      </c>
      <c r="C141" s="108" t="s">
        <v>297</v>
      </c>
      <c r="D141" s="108" t="s">
        <v>1728</v>
      </c>
      <c r="E141" s="108" t="s">
        <v>50</v>
      </c>
      <c r="F141" s="108" t="s">
        <v>48</v>
      </c>
      <c r="G141" s="108" t="s">
        <v>4981</v>
      </c>
      <c r="H141" s="108" t="s">
        <v>5532</v>
      </c>
      <c r="I141" s="108" t="s">
        <v>5531</v>
      </c>
      <c r="J141" s="108" t="s">
        <v>4945</v>
      </c>
      <c r="K141" s="108" t="s">
        <v>71</v>
      </c>
      <c r="L141" s="108" t="s">
        <v>2512</v>
      </c>
      <c r="M141" s="77"/>
    </row>
    <row r="142" spans="2:13">
      <c r="B142" s="108">
        <v>126</v>
      </c>
      <c r="C142" s="108">
        <v>2017</v>
      </c>
      <c r="D142" s="108" t="s">
        <v>5530</v>
      </c>
      <c r="E142" s="108" t="s">
        <v>47</v>
      </c>
      <c r="F142" s="108" t="s">
        <v>51</v>
      </c>
      <c r="G142" s="108">
        <v>478.08199999999999</v>
      </c>
      <c r="H142" s="108">
        <v>8.4552999999999994</v>
      </c>
      <c r="I142" s="108">
        <v>909.10299999999995</v>
      </c>
      <c r="J142" s="108" t="s">
        <v>4958</v>
      </c>
      <c r="K142" s="108" t="s">
        <v>5049</v>
      </c>
      <c r="L142" s="108" t="s">
        <v>2512</v>
      </c>
      <c r="M142" s="77"/>
    </row>
    <row r="143" spans="2:13">
      <c r="B143" s="109">
        <v>127</v>
      </c>
      <c r="C143" s="108" t="s">
        <v>297</v>
      </c>
      <c r="D143" s="108" t="s">
        <v>3457</v>
      </c>
      <c r="E143" s="108" t="s">
        <v>50</v>
      </c>
      <c r="F143" s="108" t="s">
        <v>53</v>
      </c>
      <c r="G143" s="108" t="s">
        <v>4955</v>
      </c>
      <c r="H143" s="108" t="s">
        <v>5529</v>
      </c>
      <c r="I143" s="108" t="s">
        <v>5528</v>
      </c>
      <c r="J143" s="108" t="s">
        <v>4945</v>
      </c>
      <c r="K143" s="108" t="s">
        <v>2557</v>
      </c>
      <c r="L143" s="108" t="s">
        <v>2512</v>
      </c>
      <c r="M143" s="77"/>
    </row>
    <row r="144" spans="2:13">
      <c r="B144" s="108">
        <v>128</v>
      </c>
      <c r="C144" s="108">
        <v>2017</v>
      </c>
      <c r="D144" s="108" t="s">
        <v>5527</v>
      </c>
      <c r="E144" s="108" t="s">
        <v>50</v>
      </c>
      <c r="F144" s="108" t="s">
        <v>51</v>
      </c>
      <c r="G144" s="108">
        <v>495.64299999999997</v>
      </c>
      <c r="H144" s="108">
        <v>9.0832999999999995</v>
      </c>
      <c r="I144" s="108">
        <v>903.55100000000004</v>
      </c>
      <c r="J144" s="108" t="s">
        <v>260</v>
      </c>
      <c r="K144" s="108" t="s">
        <v>4949</v>
      </c>
      <c r="L144" s="108" t="s">
        <v>2512</v>
      </c>
      <c r="M144" s="77"/>
    </row>
    <row r="145" spans="2:13">
      <c r="B145" s="109">
        <v>129</v>
      </c>
      <c r="C145" s="108" t="s">
        <v>297</v>
      </c>
      <c r="D145" s="108" t="s">
        <v>336</v>
      </c>
      <c r="E145" s="108" t="s">
        <v>47</v>
      </c>
      <c r="F145" s="108" t="s">
        <v>48</v>
      </c>
      <c r="G145" s="108" t="s">
        <v>5120</v>
      </c>
      <c r="H145" s="108" t="s">
        <v>5526</v>
      </c>
      <c r="I145" s="108" t="s">
        <v>5525</v>
      </c>
      <c r="J145" s="108" t="s">
        <v>4945</v>
      </c>
      <c r="K145" s="108" t="s">
        <v>129</v>
      </c>
      <c r="L145" s="108" t="s">
        <v>2512</v>
      </c>
      <c r="M145" s="77"/>
    </row>
    <row r="146" spans="2:13">
      <c r="B146" s="108">
        <v>130</v>
      </c>
      <c r="C146" s="108" t="s">
        <v>297</v>
      </c>
      <c r="D146" s="108" t="s">
        <v>1717</v>
      </c>
      <c r="E146" s="108" t="s">
        <v>47</v>
      </c>
      <c r="F146" s="108" t="s">
        <v>48</v>
      </c>
      <c r="G146" s="108" t="s">
        <v>5073</v>
      </c>
      <c r="H146" s="108" t="s">
        <v>5524</v>
      </c>
      <c r="I146" s="108" t="s">
        <v>5523</v>
      </c>
      <c r="J146" s="108" t="s">
        <v>4945</v>
      </c>
      <c r="K146" s="108" t="s">
        <v>84</v>
      </c>
      <c r="L146" s="108" t="s">
        <v>2512</v>
      </c>
      <c r="M146" s="77"/>
    </row>
    <row r="147" spans="2:13">
      <c r="B147" s="109">
        <v>131</v>
      </c>
      <c r="C147" s="108">
        <v>2017</v>
      </c>
      <c r="D147" s="108" t="s">
        <v>5522</v>
      </c>
      <c r="E147" s="108" t="s">
        <v>47</v>
      </c>
      <c r="F147" s="108" t="s">
        <v>51</v>
      </c>
      <c r="G147" s="108">
        <v>495.64299999999997</v>
      </c>
      <c r="H147" s="108">
        <v>9.0916999999999994</v>
      </c>
      <c r="I147" s="108">
        <v>902.34500000000003</v>
      </c>
      <c r="J147" s="108" t="s">
        <v>260</v>
      </c>
      <c r="K147" s="108" t="s">
        <v>4949</v>
      </c>
      <c r="L147" s="108" t="s">
        <v>2512</v>
      </c>
      <c r="M147" s="77"/>
    </row>
    <row r="148" spans="2:13">
      <c r="B148" s="108">
        <v>132</v>
      </c>
      <c r="C148" s="108">
        <v>2017</v>
      </c>
      <c r="D148" s="108" t="s">
        <v>230</v>
      </c>
      <c r="E148" s="108" t="s">
        <v>50</v>
      </c>
      <c r="F148" s="108" t="s">
        <v>48</v>
      </c>
      <c r="G148" s="108">
        <v>478.08199999999999</v>
      </c>
      <c r="H148" s="108">
        <v>8.5101999999999993</v>
      </c>
      <c r="I148" s="108">
        <v>900.28599999999994</v>
      </c>
      <c r="J148" s="108" t="s">
        <v>4958</v>
      </c>
      <c r="K148" s="108" t="s">
        <v>5049</v>
      </c>
      <c r="L148" s="108" t="s">
        <v>2512</v>
      </c>
      <c r="M148" s="77"/>
    </row>
    <row r="149" spans="2:13">
      <c r="B149" s="109">
        <v>133</v>
      </c>
      <c r="C149" s="108">
        <v>2017</v>
      </c>
      <c r="D149" s="108" t="s">
        <v>5521</v>
      </c>
      <c r="E149" s="108" t="s">
        <v>47</v>
      </c>
      <c r="F149" s="108" t="s">
        <v>48</v>
      </c>
      <c r="G149" s="108">
        <v>493.35700000000003</v>
      </c>
      <c r="H149" s="108">
        <v>9.1111000000000004</v>
      </c>
      <c r="I149" s="108">
        <v>895.08699999999999</v>
      </c>
      <c r="J149" s="108" t="s">
        <v>260</v>
      </c>
      <c r="K149" s="108" t="s">
        <v>4951</v>
      </c>
      <c r="L149" s="108" t="s">
        <v>2512</v>
      </c>
      <c r="M149" s="77"/>
    </row>
    <row r="150" spans="2:13">
      <c r="B150" s="108">
        <v>134</v>
      </c>
      <c r="C150" s="108" t="s">
        <v>297</v>
      </c>
      <c r="D150" s="108" t="s">
        <v>2141</v>
      </c>
      <c r="E150" s="108" t="s">
        <v>50</v>
      </c>
      <c r="F150" s="108" t="s">
        <v>51</v>
      </c>
      <c r="G150" s="108" t="s">
        <v>4981</v>
      </c>
      <c r="H150" s="108" t="s">
        <v>5520</v>
      </c>
      <c r="I150" s="108" t="s">
        <v>5519</v>
      </c>
      <c r="J150" s="108" t="s">
        <v>4945</v>
      </c>
      <c r="K150" s="108" t="s">
        <v>71</v>
      </c>
      <c r="L150" s="108" t="s">
        <v>2512</v>
      </c>
      <c r="M150" s="77"/>
    </row>
    <row r="151" spans="2:13">
      <c r="B151" s="109">
        <v>135</v>
      </c>
      <c r="C151" s="108" t="s">
        <v>297</v>
      </c>
      <c r="D151" s="108" t="s">
        <v>1722</v>
      </c>
      <c r="E151" s="108" t="s">
        <v>47</v>
      </c>
      <c r="F151" s="108" t="s">
        <v>51</v>
      </c>
      <c r="G151" s="108" t="s">
        <v>5010</v>
      </c>
      <c r="H151" s="108" t="s">
        <v>5518</v>
      </c>
      <c r="I151" s="108" t="s">
        <v>5517</v>
      </c>
      <c r="J151" s="108" t="s">
        <v>4945</v>
      </c>
      <c r="K151" s="108" t="s">
        <v>89</v>
      </c>
      <c r="L151" s="108" t="s">
        <v>2512</v>
      </c>
      <c r="M151" s="77"/>
    </row>
    <row r="152" spans="2:13">
      <c r="B152" s="108">
        <v>136</v>
      </c>
      <c r="C152" s="108" t="s">
        <v>63</v>
      </c>
      <c r="D152" s="108" t="s">
        <v>236</v>
      </c>
      <c r="E152" s="108" t="s">
        <v>50</v>
      </c>
      <c r="F152" s="108" t="s">
        <v>48</v>
      </c>
      <c r="G152" s="108" t="s">
        <v>4993</v>
      </c>
      <c r="H152" s="108" t="s">
        <v>5516</v>
      </c>
      <c r="I152" s="108" t="s">
        <v>5515</v>
      </c>
      <c r="J152" s="108" t="s">
        <v>4945</v>
      </c>
      <c r="K152" s="108" t="s">
        <v>87</v>
      </c>
      <c r="L152" s="108" t="s">
        <v>2512</v>
      </c>
      <c r="M152" s="77"/>
    </row>
    <row r="153" spans="2:13">
      <c r="B153" s="109">
        <v>137</v>
      </c>
      <c r="C153" s="108" t="s">
        <v>297</v>
      </c>
      <c r="D153" s="108" t="s">
        <v>597</v>
      </c>
      <c r="E153" s="108" t="s">
        <v>47</v>
      </c>
      <c r="F153" s="108" t="s">
        <v>48</v>
      </c>
      <c r="G153" s="108" t="s">
        <v>4955</v>
      </c>
      <c r="H153" s="108" t="s">
        <v>5514</v>
      </c>
      <c r="I153" s="108" t="s">
        <v>5513</v>
      </c>
      <c r="J153" s="108" t="s">
        <v>4945</v>
      </c>
      <c r="K153" s="108" t="s">
        <v>2557</v>
      </c>
      <c r="L153" s="108" t="s">
        <v>2512</v>
      </c>
      <c r="M153" s="77"/>
    </row>
    <row r="154" spans="2:13">
      <c r="B154" s="108">
        <v>138</v>
      </c>
      <c r="C154" s="108">
        <v>2017</v>
      </c>
      <c r="D154" s="108" t="s">
        <v>5512</v>
      </c>
      <c r="E154" s="108" t="s">
        <v>47</v>
      </c>
      <c r="F154" s="108" t="s">
        <v>48</v>
      </c>
      <c r="G154" s="108">
        <v>497.61900000000003</v>
      </c>
      <c r="H154" s="108">
        <v>9.2034000000000002</v>
      </c>
      <c r="I154" s="108">
        <v>887.70799999999997</v>
      </c>
      <c r="J154" s="108" t="s">
        <v>260</v>
      </c>
      <c r="K154" s="108" t="s">
        <v>5087</v>
      </c>
      <c r="L154" s="108" t="s">
        <v>2512</v>
      </c>
      <c r="M154" s="77"/>
    </row>
    <row r="155" spans="2:13">
      <c r="B155" s="109">
        <v>139</v>
      </c>
      <c r="C155" s="108" t="s">
        <v>63</v>
      </c>
      <c r="D155" s="108" t="s">
        <v>217</v>
      </c>
      <c r="E155" s="108" t="s">
        <v>50</v>
      </c>
      <c r="F155" s="108" t="s">
        <v>48</v>
      </c>
      <c r="G155" s="108" t="s">
        <v>4948</v>
      </c>
      <c r="H155" s="108" t="s">
        <v>5511</v>
      </c>
      <c r="I155" s="108" t="s">
        <v>5510</v>
      </c>
      <c r="J155" s="108" t="s">
        <v>4945</v>
      </c>
      <c r="K155" s="108" t="s">
        <v>73</v>
      </c>
      <c r="L155" s="108" t="s">
        <v>2512</v>
      </c>
      <c r="M155" s="77"/>
    </row>
    <row r="156" spans="2:13">
      <c r="B156" s="108">
        <v>140</v>
      </c>
      <c r="C156" s="108" t="s">
        <v>297</v>
      </c>
      <c r="D156" s="108" t="s">
        <v>1682</v>
      </c>
      <c r="E156" s="108" t="s">
        <v>50</v>
      </c>
      <c r="F156" s="108" t="s">
        <v>51</v>
      </c>
      <c r="G156" s="108" t="s">
        <v>5216</v>
      </c>
      <c r="H156" s="108" t="s">
        <v>5509</v>
      </c>
      <c r="I156" s="108" t="s">
        <v>5508</v>
      </c>
      <c r="J156" s="108" t="s">
        <v>4945</v>
      </c>
      <c r="K156" s="108" t="s">
        <v>64</v>
      </c>
      <c r="L156" s="108" t="s">
        <v>2512</v>
      </c>
      <c r="M156" s="77"/>
    </row>
    <row r="157" spans="2:13">
      <c r="B157" s="109">
        <v>141</v>
      </c>
      <c r="C157" s="108" t="s">
        <v>297</v>
      </c>
      <c r="D157" s="108" t="s">
        <v>1108</v>
      </c>
      <c r="E157" s="108" t="s">
        <v>47</v>
      </c>
      <c r="F157" s="108" t="s">
        <v>48</v>
      </c>
      <c r="G157" s="108" t="s">
        <v>4955</v>
      </c>
      <c r="H157" s="108" t="s">
        <v>5507</v>
      </c>
      <c r="I157" s="108" t="s">
        <v>5506</v>
      </c>
      <c r="J157" s="108" t="s">
        <v>4945</v>
      </c>
      <c r="K157" s="108" t="s">
        <v>2557</v>
      </c>
      <c r="L157" s="108" t="s">
        <v>2512</v>
      </c>
      <c r="M157" s="77"/>
    </row>
    <row r="158" spans="2:13">
      <c r="B158" s="108">
        <v>142</v>
      </c>
      <c r="C158" s="108">
        <v>2016</v>
      </c>
      <c r="D158" s="108" t="s">
        <v>5505</v>
      </c>
      <c r="E158" s="108" t="s">
        <v>50</v>
      </c>
      <c r="F158" s="108" t="s">
        <v>51</v>
      </c>
      <c r="G158" s="108">
        <v>478.08199999999999</v>
      </c>
      <c r="H158" s="108">
        <v>8.5944000000000003</v>
      </c>
      <c r="I158" s="108">
        <v>885.77499999999998</v>
      </c>
      <c r="J158" s="108" t="s">
        <v>4958</v>
      </c>
      <c r="K158" s="108" t="s">
        <v>5049</v>
      </c>
      <c r="L158" s="108" t="s">
        <v>2512</v>
      </c>
      <c r="M158" s="77"/>
    </row>
    <row r="159" spans="2:13">
      <c r="B159" s="109">
        <v>143</v>
      </c>
      <c r="C159" s="108">
        <v>2017</v>
      </c>
      <c r="D159" s="108" t="s">
        <v>5504</v>
      </c>
      <c r="E159" s="108" t="s">
        <v>47</v>
      </c>
      <c r="F159" s="108" t="s">
        <v>48</v>
      </c>
      <c r="G159" s="108">
        <v>497.61900000000003</v>
      </c>
      <c r="H159" s="108">
        <v>9.2254000000000005</v>
      </c>
      <c r="I159" s="108">
        <v>884.02700000000004</v>
      </c>
      <c r="J159" s="108" t="s">
        <v>260</v>
      </c>
      <c r="K159" s="108" t="s">
        <v>5087</v>
      </c>
      <c r="L159" s="108" t="s">
        <v>2512</v>
      </c>
      <c r="M159" s="77"/>
    </row>
    <row r="160" spans="2:13">
      <c r="B160" s="108">
        <v>144</v>
      </c>
      <c r="C160" s="108" t="s">
        <v>297</v>
      </c>
      <c r="D160" s="108" t="s">
        <v>2311</v>
      </c>
      <c r="E160" s="108" t="s">
        <v>47</v>
      </c>
      <c r="F160" s="108" t="s">
        <v>48</v>
      </c>
      <c r="G160" s="108" t="s">
        <v>4948</v>
      </c>
      <c r="H160" s="108" t="s">
        <v>5503</v>
      </c>
      <c r="I160" s="108" t="s">
        <v>5502</v>
      </c>
      <c r="J160" s="108" t="s">
        <v>4945</v>
      </c>
      <c r="K160" s="108" t="s">
        <v>73</v>
      </c>
      <c r="L160" s="108" t="s">
        <v>2512</v>
      </c>
      <c r="M160" s="77"/>
    </row>
    <row r="161" spans="2:13">
      <c r="B161" s="109">
        <v>145</v>
      </c>
      <c r="C161" s="108">
        <v>2016</v>
      </c>
      <c r="D161" s="108" t="s">
        <v>1224</v>
      </c>
      <c r="E161" s="108" t="s">
        <v>50</v>
      </c>
      <c r="F161" s="108" t="s">
        <v>48</v>
      </c>
      <c r="G161" s="108">
        <v>497.61900000000003</v>
      </c>
      <c r="H161" s="108">
        <v>9.2500999999999998</v>
      </c>
      <c r="I161" s="108">
        <v>880.71600000000001</v>
      </c>
      <c r="J161" s="108" t="s">
        <v>260</v>
      </c>
      <c r="K161" s="108" t="s">
        <v>5087</v>
      </c>
      <c r="L161" s="108" t="s">
        <v>2512</v>
      </c>
      <c r="M161" s="77"/>
    </row>
    <row r="162" spans="2:13">
      <c r="B162" s="108">
        <v>146</v>
      </c>
      <c r="C162" s="108" t="s">
        <v>297</v>
      </c>
      <c r="D162" s="108" t="s">
        <v>2481</v>
      </c>
      <c r="E162" s="108" t="s">
        <v>50</v>
      </c>
      <c r="F162" s="108" t="s">
        <v>59</v>
      </c>
      <c r="G162" s="108" t="s">
        <v>5190</v>
      </c>
      <c r="H162" s="108" t="s">
        <v>5501</v>
      </c>
      <c r="I162" s="108" t="s">
        <v>5500</v>
      </c>
      <c r="J162" s="108" t="s">
        <v>4945</v>
      </c>
      <c r="K162" s="108" t="s">
        <v>112</v>
      </c>
      <c r="L162" s="108" t="s">
        <v>2512</v>
      </c>
      <c r="M162" s="77"/>
    </row>
    <row r="163" spans="2:13">
      <c r="B163" s="109">
        <v>147</v>
      </c>
      <c r="C163" s="108" t="s">
        <v>297</v>
      </c>
      <c r="D163" s="108" t="s">
        <v>2203</v>
      </c>
      <c r="E163" s="108" t="s">
        <v>47</v>
      </c>
      <c r="F163" s="108" t="s">
        <v>59</v>
      </c>
      <c r="G163" s="108" t="s">
        <v>5190</v>
      </c>
      <c r="H163" s="108" t="s">
        <v>5499</v>
      </c>
      <c r="I163" s="108" t="s">
        <v>5498</v>
      </c>
      <c r="J163" s="108" t="s">
        <v>4945</v>
      </c>
      <c r="K163" s="108" t="s">
        <v>112</v>
      </c>
      <c r="L163" s="108" t="s">
        <v>2512</v>
      </c>
      <c r="M163" s="77"/>
    </row>
    <row r="164" spans="2:13">
      <c r="B164" s="108">
        <v>148</v>
      </c>
      <c r="C164" s="108" t="s">
        <v>297</v>
      </c>
      <c r="D164" s="108" t="s">
        <v>1850</v>
      </c>
      <c r="E164" s="108" t="s">
        <v>50</v>
      </c>
      <c r="F164" s="108" t="s">
        <v>51</v>
      </c>
      <c r="G164" s="108" t="s">
        <v>5216</v>
      </c>
      <c r="H164" s="108" t="s">
        <v>5497</v>
      </c>
      <c r="I164" s="108" t="s">
        <v>5496</v>
      </c>
      <c r="J164" s="108" t="s">
        <v>4945</v>
      </c>
      <c r="K164" s="108" t="s">
        <v>64</v>
      </c>
      <c r="L164" s="108" t="s">
        <v>2512</v>
      </c>
      <c r="M164" s="77"/>
    </row>
    <row r="165" spans="2:13">
      <c r="B165" s="109">
        <v>149</v>
      </c>
      <c r="C165" s="108">
        <v>2016</v>
      </c>
      <c r="D165" s="108" t="s">
        <v>5495</v>
      </c>
      <c r="E165" s="108" t="s">
        <v>50</v>
      </c>
      <c r="F165" s="108" t="s">
        <v>48</v>
      </c>
      <c r="G165" s="108">
        <v>479.73899999999998</v>
      </c>
      <c r="H165" s="108">
        <v>9.0839999999999996</v>
      </c>
      <c r="I165" s="108">
        <v>874.37300000000005</v>
      </c>
      <c r="J165" s="108" t="s">
        <v>4958</v>
      </c>
      <c r="K165" s="108" t="s">
        <v>5016</v>
      </c>
      <c r="L165" s="108" t="s">
        <v>2512</v>
      </c>
      <c r="M165" s="77"/>
    </row>
    <row r="166" spans="2:13">
      <c r="B166" s="108">
        <v>150</v>
      </c>
      <c r="C166" s="108" t="s">
        <v>297</v>
      </c>
      <c r="D166" s="108" t="s">
        <v>2267</v>
      </c>
      <c r="E166" s="108" t="s">
        <v>47</v>
      </c>
      <c r="F166" s="108" t="s">
        <v>53</v>
      </c>
      <c r="G166" s="108" t="s">
        <v>4981</v>
      </c>
      <c r="H166" s="108" t="s">
        <v>5494</v>
      </c>
      <c r="I166" s="108" t="s">
        <v>5493</v>
      </c>
      <c r="J166" s="108" t="s">
        <v>4945</v>
      </c>
      <c r="K166" s="108" t="s">
        <v>71</v>
      </c>
      <c r="L166" s="108" t="s">
        <v>2512</v>
      </c>
      <c r="M166" s="77"/>
    </row>
    <row r="167" spans="2:13">
      <c r="B167" s="109">
        <v>151</v>
      </c>
      <c r="C167" s="108" t="s">
        <v>297</v>
      </c>
      <c r="D167" s="108" t="s">
        <v>873</v>
      </c>
      <c r="E167" s="108" t="s">
        <v>47</v>
      </c>
      <c r="F167" s="108" t="s">
        <v>51</v>
      </c>
      <c r="G167" s="108" t="s">
        <v>4993</v>
      </c>
      <c r="H167" s="108" t="s">
        <v>5492</v>
      </c>
      <c r="I167" s="108" t="s">
        <v>5491</v>
      </c>
      <c r="J167" s="108" t="s">
        <v>4945</v>
      </c>
      <c r="K167" s="108" t="s">
        <v>87</v>
      </c>
      <c r="L167" s="108" t="s">
        <v>2512</v>
      </c>
      <c r="M167" s="77"/>
    </row>
    <row r="168" spans="2:13">
      <c r="B168" s="108">
        <v>152</v>
      </c>
      <c r="C168" s="108" t="s">
        <v>63</v>
      </c>
      <c r="D168" s="108" t="s">
        <v>240</v>
      </c>
      <c r="E168" s="108" t="s">
        <v>47</v>
      </c>
      <c r="F168" s="108" t="s">
        <v>51</v>
      </c>
      <c r="G168" s="108" t="s">
        <v>4970</v>
      </c>
      <c r="H168" s="108" t="s">
        <v>5490</v>
      </c>
      <c r="I168" s="108" t="s">
        <v>5489</v>
      </c>
      <c r="J168" s="108" t="s">
        <v>4945</v>
      </c>
      <c r="K168" s="108" t="s">
        <v>94</v>
      </c>
      <c r="L168" s="108" t="s">
        <v>2512</v>
      </c>
      <c r="M168" s="77"/>
    </row>
    <row r="169" spans="2:13">
      <c r="B169" s="109">
        <v>153</v>
      </c>
      <c r="C169" s="108">
        <v>2017</v>
      </c>
      <c r="D169" s="108" t="s">
        <v>5488</v>
      </c>
      <c r="E169" s="108" t="s">
        <v>50</v>
      </c>
      <c r="F169" s="108" t="s">
        <v>51</v>
      </c>
      <c r="G169" s="108">
        <v>465.33800000000002</v>
      </c>
      <c r="H169" s="108">
        <v>8.5541999999999998</v>
      </c>
      <c r="I169" s="108">
        <v>868.654</v>
      </c>
      <c r="J169" s="108" t="s">
        <v>4958</v>
      </c>
      <c r="K169" s="108" t="s">
        <v>4975</v>
      </c>
      <c r="L169" s="108" t="s">
        <v>2512</v>
      </c>
      <c r="M169" s="77"/>
    </row>
    <row r="170" spans="2:13">
      <c r="B170" s="108">
        <v>154</v>
      </c>
      <c r="C170" s="108" t="s">
        <v>297</v>
      </c>
      <c r="D170" s="108" t="s">
        <v>399</v>
      </c>
      <c r="E170" s="108" t="s">
        <v>47</v>
      </c>
      <c r="F170" s="108" t="s">
        <v>48</v>
      </c>
      <c r="G170" s="108" t="s">
        <v>4986</v>
      </c>
      <c r="H170" s="108" t="s">
        <v>5487</v>
      </c>
      <c r="I170" s="108" t="s">
        <v>5486</v>
      </c>
      <c r="J170" s="108" t="s">
        <v>4945</v>
      </c>
      <c r="K170" s="108" t="s">
        <v>75</v>
      </c>
      <c r="L170" s="108" t="s">
        <v>2512</v>
      </c>
      <c r="M170" s="77"/>
    </row>
    <row r="171" spans="2:13">
      <c r="B171" s="109">
        <v>155</v>
      </c>
      <c r="C171" s="108">
        <v>2017</v>
      </c>
      <c r="D171" s="108" t="s">
        <v>5485</v>
      </c>
      <c r="E171" s="108" t="s">
        <v>47</v>
      </c>
      <c r="F171" s="108" t="s">
        <v>48</v>
      </c>
      <c r="G171" s="108">
        <v>493.57299999999998</v>
      </c>
      <c r="H171" s="108">
        <v>9.3003</v>
      </c>
      <c r="I171" s="108">
        <v>865.84100000000001</v>
      </c>
      <c r="J171" s="108" t="s">
        <v>260</v>
      </c>
      <c r="K171" s="108" t="s">
        <v>5217</v>
      </c>
      <c r="L171" s="108" t="s">
        <v>2512</v>
      </c>
      <c r="M171" s="77"/>
    </row>
    <row r="172" spans="2:13">
      <c r="B172" s="108">
        <v>156</v>
      </c>
      <c r="C172" s="108">
        <v>2016</v>
      </c>
      <c r="D172" s="108" t="s">
        <v>5484</v>
      </c>
      <c r="E172" s="108" t="s">
        <v>50</v>
      </c>
      <c r="F172" s="108" t="s">
        <v>59</v>
      </c>
      <c r="G172" s="108">
        <v>479.73899999999998</v>
      </c>
      <c r="H172" s="108">
        <v>9.1515000000000004</v>
      </c>
      <c r="I172" s="108">
        <v>864.005</v>
      </c>
      <c r="J172" s="108" t="s">
        <v>4958</v>
      </c>
      <c r="K172" s="108" t="s">
        <v>5016</v>
      </c>
      <c r="L172" s="108" t="s">
        <v>2512</v>
      </c>
      <c r="M172" s="77"/>
    </row>
    <row r="173" spans="2:13">
      <c r="B173" s="109">
        <v>157</v>
      </c>
      <c r="C173" s="110">
        <v>2017</v>
      </c>
      <c r="D173" s="110" t="s">
        <v>5483</v>
      </c>
      <c r="E173" s="110" t="s">
        <v>50</v>
      </c>
      <c r="F173" s="110" t="s">
        <v>48</v>
      </c>
      <c r="G173" s="110">
        <v>545.48400000000004</v>
      </c>
      <c r="H173" s="110">
        <v>10.3559</v>
      </c>
      <c r="I173" s="110">
        <v>857.702</v>
      </c>
      <c r="J173" s="110" t="s">
        <v>263</v>
      </c>
      <c r="K173" s="110" t="s">
        <v>5343</v>
      </c>
      <c r="L173" s="110">
        <v>2</v>
      </c>
      <c r="M173" s="77"/>
    </row>
    <row r="174" spans="2:13">
      <c r="B174" s="108">
        <v>158</v>
      </c>
      <c r="C174" s="108" t="s">
        <v>63</v>
      </c>
      <c r="D174" s="108" t="s">
        <v>5482</v>
      </c>
      <c r="E174" s="108" t="s">
        <v>50</v>
      </c>
      <c r="F174" s="108" t="s">
        <v>51</v>
      </c>
      <c r="G174" s="108" t="s">
        <v>5010</v>
      </c>
      <c r="H174" s="108" t="s">
        <v>5481</v>
      </c>
      <c r="I174" s="108" t="s">
        <v>5480</v>
      </c>
      <c r="J174" s="108" t="s">
        <v>4945</v>
      </c>
      <c r="K174" s="108" t="s">
        <v>89</v>
      </c>
      <c r="L174" s="108" t="s">
        <v>2512</v>
      </c>
      <c r="M174" s="77"/>
    </row>
    <row r="175" spans="2:13">
      <c r="B175" s="109">
        <v>159</v>
      </c>
      <c r="C175" s="108" t="s">
        <v>297</v>
      </c>
      <c r="D175" s="108" t="s">
        <v>5479</v>
      </c>
      <c r="E175" s="108" t="s">
        <v>47</v>
      </c>
      <c r="F175" s="108" t="s">
        <v>48</v>
      </c>
      <c r="G175" s="108" t="s">
        <v>4981</v>
      </c>
      <c r="H175" s="108" t="s">
        <v>5478</v>
      </c>
      <c r="I175" s="108" t="s">
        <v>5477</v>
      </c>
      <c r="J175" s="108" t="s">
        <v>4945</v>
      </c>
      <c r="K175" s="108" t="s">
        <v>71</v>
      </c>
      <c r="L175" s="108" t="s">
        <v>2512</v>
      </c>
      <c r="M175" s="77"/>
    </row>
    <row r="176" spans="2:13">
      <c r="B176" s="108">
        <v>160</v>
      </c>
      <c r="C176" s="110">
        <v>2016</v>
      </c>
      <c r="D176" s="110" t="s">
        <v>2017</v>
      </c>
      <c r="E176" s="110" t="s">
        <v>47</v>
      </c>
      <c r="F176" s="110" t="s">
        <v>51</v>
      </c>
      <c r="G176" s="110">
        <v>543.43299999999999</v>
      </c>
      <c r="H176" s="110">
        <v>10.400499999999999</v>
      </c>
      <c r="I176" s="110">
        <v>849.00300000000004</v>
      </c>
      <c r="J176" s="110" t="s">
        <v>263</v>
      </c>
      <c r="K176" s="110" t="s">
        <v>5011</v>
      </c>
      <c r="L176" s="110">
        <v>2</v>
      </c>
      <c r="M176" s="77"/>
    </row>
    <row r="177" spans="2:13">
      <c r="B177" s="109">
        <v>161</v>
      </c>
      <c r="C177" s="108" t="s">
        <v>297</v>
      </c>
      <c r="D177" s="108" t="s">
        <v>628</v>
      </c>
      <c r="E177" s="108" t="s">
        <v>50</v>
      </c>
      <c r="F177" s="108" t="s">
        <v>51</v>
      </c>
      <c r="G177" s="108" t="s">
        <v>4965</v>
      </c>
      <c r="H177" s="108" t="s">
        <v>5476</v>
      </c>
      <c r="I177" s="108" t="s">
        <v>5475</v>
      </c>
      <c r="J177" s="108" t="s">
        <v>4945</v>
      </c>
      <c r="K177" s="108" t="s">
        <v>110</v>
      </c>
      <c r="L177" s="108" t="s">
        <v>2512</v>
      </c>
      <c r="M177" s="77"/>
    </row>
    <row r="178" spans="2:13">
      <c r="B178" s="108">
        <v>162</v>
      </c>
      <c r="C178" s="108" t="s">
        <v>297</v>
      </c>
      <c r="D178" s="108" t="s">
        <v>603</v>
      </c>
      <c r="E178" s="108" t="s">
        <v>47</v>
      </c>
      <c r="F178" s="108" t="s">
        <v>51</v>
      </c>
      <c r="G178" s="108" t="s">
        <v>4955</v>
      </c>
      <c r="H178" s="108" t="s">
        <v>5474</v>
      </c>
      <c r="I178" s="108" t="s">
        <v>5473</v>
      </c>
      <c r="J178" s="108" t="s">
        <v>4945</v>
      </c>
      <c r="K178" s="108" t="s">
        <v>2557</v>
      </c>
      <c r="L178" s="108" t="s">
        <v>2512</v>
      </c>
      <c r="M178" s="77"/>
    </row>
    <row r="179" spans="2:13">
      <c r="B179" s="109">
        <v>163</v>
      </c>
      <c r="C179" s="108" t="s">
        <v>63</v>
      </c>
      <c r="D179" s="108" t="s">
        <v>1492</v>
      </c>
      <c r="E179" s="108" t="s">
        <v>50</v>
      </c>
      <c r="F179" s="108" t="s">
        <v>48</v>
      </c>
      <c r="G179" s="108" t="s">
        <v>4993</v>
      </c>
      <c r="H179" s="108" t="s">
        <v>5472</v>
      </c>
      <c r="I179" s="108" t="s">
        <v>5471</v>
      </c>
      <c r="J179" s="108" t="s">
        <v>4945</v>
      </c>
      <c r="K179" s="108" t="s">
        <v>87</v>
      </c>
      <c r="L179" s="108" t="s">
        <v>2512</v>
      </c>
      <c r="M179" s="77"/>
    </row>
    <row r="180" spans="2:13">
      <c r="B180" s="108">
        <v>164</v>
      </c>
      <c r="C180" s="108" t="s">
        <v>297</v>
      </c>
      <c r="D180" s="108" t="s">
        <v>1320</v>
      </c>
      <c r="E180" s="108" t="s">
        <v>47</v>
      </c>
      <c r="F180" s="108" t="s">
        <v>51</v>
      </c>
      <c r="G180" s="108" t="s">
        <v>4948</v>
      </c>
      <c r="H180" s="108" t="s">
        <v>5470</v>
      </c>
      <c r="I180" s="108" t="s">
        <v>5469</v>
      </c>
      <c r="J180" s="108" t="s">
        <v>4945</v>
      </c>
      <c r="K180" s="108" t="s">
        <v>73</v>
      </c>
      <c r="L180" s="108" t="s">
        <v>2512</v>
      </c>
      <c r="M180" s="77"/>
    </row>
    <row r="181" spans="2:13">
      <c r="B181" s="109">
        <v>165</v>
      </c>
      <c r="C181" s="110">
        <v>2016</v>
      </c>
      <c r="D181" s="110" t="s">
        <v>5468</v>
      </c>
      <c r="E181" s="110" t="s">
        <v>47</v>
      </c>
      <c r="F181" s="110" t="s">
        <v>52</v>
      </c>
      <c r="G181" s="110">
        <v>542.88</v>
      </c>
      <c r="H181" s="110">
        <v>10.4636</v>
      </c>
      <c r="I181" s="110">
        <v>839.59100000000001</v>
      </c>
      <c r="J181" s="110" t="s">
        <v>263</v>
      </c>
      <c r="K181" s="110" t="s">
        <v>4990</v>
      </c>
      <c r="L181" s="110">
        <v>2</v>
      </c>
      <c r="M181" s="77"/>
    </row>
    <row r="182" spans="2:13">
      <c r="B182" s="108">
        <v>166</v>
      </c>
      <c r="C182" s="108" t="s">
        <v>297</v>
      </c>
      <c r="D182" s="108" t="s">
        <v>3491</v>
      </c>
      <c r="E182" s="108" t="s">
        <v>47</v>
      </c>
      <c r="F182" s="108" t="s">
        <v>51</v>
      </c>
      <c r="G182" s="108" t="s">
        <v>4955</v>
      </c>
      <c r="H182" s="108" t="s">
        <v>5467</v>
      </c>
      <c r="I182" s="108" t="s">
        <v>5466</v>
      </c>
      <c r="J182" s="108" t="s">
        <v>4945</v>
      </c>
      <c r="K182" s="108" t="s">
        <v>2557</v>
      </c>
      <c r="L182" s="108" t="s">
        <v>2512</v>
      </c>
      <c r="M182" s="77"/>
    </row>
    <row r="183" spans="2:13">
      <c r="B183" s="109">
        <v>167</v>
      </c>
      <c r="C183" s="108" t="s">
        <v>297</v>
      </c>
      <c r="D183" s="108" t="s">
        <v>4830</v>
      </c>
      <c r="E183" s="108" t="s">
        <v>47</v>
      </c>
      <c r="F183" s="108" t="s">
        <v>51</v>
      </c>
      <c r="G183" s="108" t="s">
        <v>4962</v>
      </c>
      <c r="H183" s="108" t="s">
        <v>5465</v>
      </c>
      <c r="I183" s="108" t="s">
        <v>5464</v>
      </c>
      <c r="J183" s="108" t="s">
        <v>4945</v>
      </c>
      <c r="K183" s="108" t="s">
        <v>131</v>
      </c>
      <c r="L183" s="108" t="s">
        <v>2512</v>
      </c>
      <c r="M183" s="77"/>
    </row>
    <row r="184" spans="2:13">
      <c r="B184" s="108">
        <v>168</v>
      </c>
      <c r="C184" s="108" t="s">
        <v>297</v>
      </c>
      <c r="D184" s="108" t="s">
        <v>815</v>
      </c>
      <c r="E184" s="108" t="s">
        <v>47</v>
      </c>
      <c r="F184" s="108" t="s">
        <v>61</v>
      </c>
      <c r="G184" s="108" t="s">
        <v>4955</v>
      </c>
      <c r="H184" s="108" t="s">
        <v>5463</v>
      </c>
      <c r="I184" s="108" t="s">
        <v>5462</v>
      </c>
      <c r="J184" s="108" t="s">
        <v>4945</v>
      </c>
      <c r="K184" s="108" t="s">
        <v>2557</v>
      </c>
      <c r="L184" s="108" t="s">
        <v>2512</v>
      </c>
      <c r="M184" s="77"/>
    </row>
    <row r="185" spans="2:13">
      <c r="B185" s="109">
        <v>169</v>
      </c>
      <c r="C185" s="108" t="s">
        <v>76</v>
      </c>
      <c r="D185" s="108" t="s">
        <v>192</v>
      </c>
      <c r="E185" s="108" t="s">
        <v>50</v>
      </c>
      <c r="F185" s="108" t="s">
        <v>51</v>
      </c>
      <c r="G185" s="108" t="s">
        <v>4965</v>
      </c>
      <c r="H185" s="108" t="s">
        <v>5461</v>
      </c>
      <c r="I185" s="108" t="s">
        <v>5460</v>
      </c>
      <c r="J185" s="108" t="s">
        <v>4945</v>
      </c>
      <c r="K185" s="108" t="s">
        <v>110</v>
      </c>
      <c r="L185" s="108" t="s">
        <v>2512</v>
      </c>
      <c r="M185" s="77"/>
    </row>
    <row r="186" spans="2:13">
      <c r="B186" s="108">
        <v>170</v>
      </c>
      <c r="C186" s="108" t="s">
        <v>297</v>
      </c>
      <c r="D186" s="108" t="s">
        <v>1056</v>
      </c>
      <c r="E186" s="108" t="s">
        <v>47</v>
      </c>
      <c r="F186" s="108" t="s">
        <v>48</v>
      </c>
      <c r="G186" s="108" t="s">
        <v>5010</v>
      </c>
      <c r="H186" s="108" t="s">
        <v>5459</v>
      </c>
      <c r="I186" s="108" t="s">
        <v>5458</v>
      </c>
      <c r="J186" s="108" t="s">
        <v>4945</v>
      </c>
      <c r="K186" s="108" t="s">
        <v>89</v>
      </c>
      <c r="L186" s="108" t="s">
        <v>2512</v>
      </c>
      <c r="M186" s="77"/>
    </row>
    <row r="187" spans="2:13">
      <c r="B187" s="109">
        <v>171</v>
      </c>
      <c r="C187" s="108" t="s">
        <v>297</v>
      </c>
      <c r="D187" s="108" t="s">
        <v>1502</v>
      </c>
      <c r="E187" s="108" t="s">
        <v>50</v>
      </c>
      <c r="F187" s="108" t="s">
        <v>51</v>
      </c>
      <c r="G187" s="108" t="s">
        <v>4996</v>
      </c>
      <c r="H187" s="108" t="s">
        <v>5457</v>
      </c>
      <c r="I187" s="108" t="s">
        <v>5456</v>
      </c>
      <c r="J187" s="108" t="s">
        <v>4945</v>
      </c>
      <c r="K187" s="108" t="s">
        <v>138</v>
      </c>
      <c r="L187" s="108" t="s">
        <v>2512</v>
      </c>
      <c r="M187" s="77"/>
    </row>
    <row r="188" spans="2:13">
      <c r="B188" s="108">
        <v>172</v>
      </c>
      <c r="C188" s="108" t="s">
        <v>297</v>
      </c>
      <c r="D188" s="108" t="s">
        <v>2305</v>
      </c>
      <c r="E188" s="108" t="s">
        <v>50</v>
      </c>
      <c r="F188" s="108" t="s">
        <v>51</v>
      </c>
      <c r="G188" s="108" t="s">
        <v>5073</v>
      </c>
      <c r="H188" s="108" t="s">
        <v>5455</v>
      </c>
      <c r="I188" s="108" t="s">
        <v>5454</v>
      </c>
      <c r="J188" s="108" t="s">
        <v>4945</v>
      </c>
      <c r="K188" s="108" t="s">
        <v>84</v>
      </c>
      <c r="L188" s="108" t="s">
        <v>2512</v>
      </c>
      <c r="M188" s="77"/>
    </row>
    <row r="189" spans="2:13">
      <c r="B189" s="109">
        <v>173</v>
      </c>
      <c r="C189" s="108">
        <v>2017</v>
      </c>
      <c r="D189" s="108" t="s">
        <v>5453</v>
      </c>
      <c r="E189" s="108" t="s">
        <v>47</v>
      </c>
      <c r="F189" s="108" t="s">
        <v>48</v>
      </c>
      <c r="G189" s="108">
        <v>475.44600000000003</v>
      </c>
      <c r="H189" s="108">
        <v>9.4037000000000006</v>
      </c>
      <c r="I189" s="108">
        <v>818.86400000000003</v>
      </c>
      <c r="J189" s="108" t="s">
        <v>4958</v>
      </c>
      <c r="K189" s="108" t="s">
        <v>4982</v>
      </c>
      <c r="L189" s="108" t="s">
        <v>2512</v>
      </c>
      <c r="M189" s="77"/>
    </row>
    <row r="190" spans="2:13">
      <c r="B190" s="108">
        <v>174</v>
      </c>
      <c r="C190" s="108">
        <v>2017</v>
      </c>
      <c r="D190" s="108" t="s">
        <v>5452</v>
      </c>
      <c r="E190" s="108" t="s">
        <v>50</v>
      </c>
      <c r="F190" s="108" t="s">
        <v>48</v>
      </c>
      <c r="G190" s="108">
        <v>506.03399999999999</v>
      </c>
      <c r="H190" s="108">
        <v>10.291499999999999</v>
      </c>
      <c r="I190" s="108">
        <v>804.18499999999995</v>
      </c>
      <c r="J190" s="108" t="s">
        <v>260</v>
      </c>
      <c r="K190" s="108" t="s">
        <v>5107</v>
      </c>
      <c r="L190" s="108" t="s">
        <v>4944</v>
      </c>
      <c r="M190" s="77"/>
    </row>
    <row r="191" spans="2:13">
      <c r="B191" s="109">
        <v>175</v>
      </c>
      <c r="C191" s="108" t="s">
        <v>297</v>
      </c>
      <c r="D191" s="108" t="s">
        <v>1786</v>
      </c>
      <c r="E191" s="108" t="s">
        <v>47</v>
      </c>
      <c r="F191" s="108" t="s">
        <v>51</v>
      </c>
      <c r="G191" s="108" t="s">
        <v>4948</v>
      </c>
      <c r="H191" s="108" t="s">
        <v>5451</v>
      </c>
      <c r="I191" s="108" t="s">
        <v>5450</v>
      </c>
      <c r="J191" s="108" t="s">
        <v>4945</v>
      </c>
      <c r="K191" s="108" t="s">
        <v>73</v>
      </c>
      <c r="L191" s="108" t="s">
        <v>2512</v>
      </c>
      <c r="M191" s="77"/>
    </row>
    <row r="192" spans="2:13">
      <c r="B192" s="108">
        <v>176</v>
      </c>
      <c r="C192" s="108" t="s">
        <v>297</v>
      </c>
      <c r="D192" s="108" t="s">
        <v>2146</v>
      </c>
      <c r="E192" s="108" t="s">
        <v>50</v>
      </c>
      <c r="F192" s="108" t="s">
        <v>52</v>
      </c>
      <c r="G192" s="108" t="s">
        <v>4948</v>
      </c>
      <c r="H192" s="108" t="s">
        <v>5449</v>
      </c>
      <c r="I192" s="108" t="s">
        <v>5448</v>
      </c>
      <c r="J192" s="108" t="s">
        <v>4945</v>
      </c>
      <c r="K192" s="108" t="s">
        <v>73</v>
      </c>
      <c r="L192" s="108" t="s">
        <v>2512</v>
      </c>
      <c r="M192" s="77"/>
    </row>
    <row r="193" spans="2:13">
      <c r="B193" s="109">
        <v>177</v>
      </c>
      <c r="C193" s="110">
        <v>2017</v>
      </c>
      <c r="D193" s="110" t="s">
        <v>5447</v>
      </c>
      <c r="E193" s="110" t="s">
        <v>50</v>
      </c>
      <c r="F193" s="110" t="s">
        <v>52</v>
      </c>
      <c r="G193" s="110">
        <v>559.64599999999996</v>
      </c>
      <c r="H193" s="110">
        <v>11.5303</v>
      </c>
      <c r="I193" s="110">
        <v>784.86199999999997</v>
      </c>
      <c r="J193" s="110" t="s">
        <v>263</v>
      </c>
      <c r="K193" s="110" t="s">
        <v>5078</v>
      </c>
      <c r="L193" s="110">
        <v>2</v>
      </c>
      <c r="M193" s="77"/>
    </row>
    <row r="194" spans="2:13">
      <c r="B194" s="108">
        <v>178</v>
      </c>
      <c r="C194" s="108">
        <v>2017</v>
      </c>
      <c r="D194" s="108" t="s">
        <v>5446</v>
      </c>
      <c r="E194" s="108" t="s">
        <v>50</v>
      </c>
      <c r="F194" s="108" t="s">
        <v>48</v>
      </c>
      <c r="G194" s="108">
        <v>497.61900000000003</v>
      </c>
      <c r="H194" s="108">
        <v>10.400600000000001</v>
      </c>
      <c r="I194" s="108">
        <v>777.40800000000002</v>
      </c>
      <c r="J194" s="108" t="s">
        <v>260</v>
      </c>
      <c r="K194" s="108" t="s">
        <v>5087</v>
      </c>
      <c r="L194" s="108" t="s">
        <v>4944</v>
      </c>
      <c r="M194" s="77"/>
    </row>
    <row r="195" spans="2:13">
      <c r="B195" s="109">
        <v>179</v>
      </c>
      <c r="C195" s="108">
        <v>2017</v>
      </c>
      <c r="D195" s="108" t="s">
        <v>5445</v>
      </c>
      <c r="E195" s="108" t="s">
        <v>47</v>
      </c>
      <c r="F195" s="108" t="s">
        <v>48</v>
      </c>
      <c r="G195" s="108">
        <v>497.61900000000003</v>
      </c>
      <c r="H195" s="108">
        <v>10.404199999999999</v>
      </c>
      <c r="I195" s="108">
        <v>776.68</v>
      </c>
      <c r="J195" s="108" t="s">
        <v>260</v>
      </c>
      <c r="K195" s="108" t="s">
        <v>5087</v>
      </c>
      <c r="L195" s="108" t="s">
        <v>4944</v>
      </c>
      <c r="M195" s="77"/>
    </row>
    <row r="196" spans="2:13">
      <c r="B196" s="108">
        <v>180</v>
      </c>
      <c r="C196" s="110">
        <v>2016</v>
      </c>
      <c r="D196" s="110" t="s">
        <v>5444</v>
      </c>
      <c r="E196" s="110" t="s">
        <v>47</v>
      </c>
      <c r="F196" s="110" t="s">
        <v>51</v>
      </c>
      <c r="G196" s="110">
        <v>545.91999999999996</v>
      </c>
      <c r="H196" s="110">
        <v>11.4605</v>
      </c>
      <c r="I196" s="110">
        <v>773.16600000000005</v>
      </c>
      <c r="J196" s="110" t="s">
        <v>263</v>
      </c>
      <c r="K196" s="110" t="s">
        <v>5174</v>
      </c>
      <c r="L196" s="110">
        <v>2</v>
      </c>
      <c r="M196" s="77"/>
    </row>
    <row r="197" spans="2:13">
      <c r="B197" s="109">
        <v>181</v>
      </c>
      <c r="C197" s="110">
        <v>2017</v>
      </c>
      <c r="D197" s="110" t="s">
        <v>5443</v>
      </c>
      <c r="E197" s="110" t="s">
        <v>47</v>
      </c>
      <c r="F197" s="110" t="s">
        <v>52</v>
      </c>
      <c r="G197" s="110">
        <v>545.91999999999996</v>
      </c>
      <c r="H197" s="110">
        <v>11.4941</v>
      </c>
      <c r="I197" s="110">
        <v>769.24400000000003</v>
      </c>
      <c r="J197" s="110" t="s">
        <v>263</v>
      </c>
      <c r="K197" s="110" t="s">
        <v>5174</v>
      </c>
      <c r="L197" s="110">
        <v>2</v>
      </c>
      <c r="M197" s="77"/>
    </row>
    <row r="198" spans="2:13">
      <c r="B198" s="108">
        <v>182</v>
      </c>
      <c r="C198" s="108">
        <v>2017</v>
      </c>
      <c r="D198" s="108" t="s">
        <v>5442</v>
      </c>
      <c r="E198" s="108" t="s">
        <v>47</v>
      </c>
      <c r="F198" s="108" t="s">
        <v>48</v>
      </c>
      <c r="G198" s="108">
        <v>497.61900000000003</v>
      </c>
      <c r="H198" s="108">
        <v>10.4727</v>
      </c>
      <c r="I198" s="108">
        <v>768.58199999999999</v>
      </c>
      <c r="J198" s="108" t="s">
        <v>260</v>
      </c>
      <c r="K198" s="108" t="s">
        <v>5087</v>
      </c>
      <c r="L198" s="108" t="s">
        <v>4944</v>
      </c>
      <c r="M198" s="77"/>
    </row>
    <row r="199" spans="2:13">
      <c r="B199" s="109">
        <v>183</v>
      </c>
      <c r="C199" s="108">
        <v>2017</v>
      </c>
      <c r="D199" s="108" t="s">
        <v>5441</v>
      </c>
      <c r="E199" s="108" t="s">
        <v>50</v>
      </c>
      <c r="F199" s="108" t="s">
        <v>59</v>
      </c>
      <c r="G199" s="108">
        <v>501.20400000000001</v>
      </c>
      <c r="H199" s="108">
        <v>10.5649</v>
      </c>
      <c r="I199" s="108">
        <v>763.08100000000002</v>
      </c>
      <c r="J199" s="108" t="s">
        <v>4958</v>
      </c>
      <c r="K199" s="108" t="s">
        <v>5043</v>
      </c>
      <c r="L199" s="108" t="s">
        <v>4944</v>
      </c>
      <c r="M199" s="77"/>
    </row>
    <row r="200" spans="2:13">
      <c r="B200" s="108">
        <v>184</v>
      </c>
      <c r="C200" s="108">
        <v>2017</v>
      </c>
      <c r="D200" s="108" t="s">
        <v>5440</v>
      </c>
      <c r="E200" s="108" t="s">
        <v>47</v>
      </c>
      <c r="F200" s="108" t="s">
        <v>59</v>
      </c>
      <c r="G200" s="108">
        <v>501.20400000000001</v>
      </c>
      <c r="H200" s="108">
        <v>11.004200000000001</v>
      </c>
      <c r="I200" s="108">
        <v>758.59500000000003</v>
      </c>
      <c r="J200" s="108" t="s">
        <v>4958</v>
      </c>
      <c r="K200" s="108" t="s">
        <v>5043</v>
      </c>
      <c r="L200" s="108" t="s">
        <v>4944</v>
      </c>
      <c r="M200" s="77"/>
    </row>
    <row r="201" spans="2:13">
      <c r="B201" s="109">
        <v>185</v>
      </c>
      <c r="C201" s="108" t="s">
        <v>297</v>
      </c>
      <c r="D201" s="108" t="s">
        <v>2260</v>
      </c>
      <c r="E201" s="108" t="s">
        <v>47</v>
      </c>
      <c r="F201" s="108" t="s">
        <v>48</v>
      </c>
      <c r="G201" s="108" t="s">
        <v>4948</v>
      </c>
      <c r="H201" s="108" t="s">
        <v>5439</v>
      </c>
      <c r="I201" s="108" t="s">
        <v>5438</v>
      </c>
      <c r="J201" s="108" t="s">
        <v>4945</v>
      </c>
      <c r="K201" s="108" t="s">
        <v>73</v>
      </c>
      <c r="L201" s="108" t="s">
        <v>4944</v>
      </c>
      <c r="M201" s="77"/>
    </row>
    <row r="202" spans="2:13">
      <c r="B202" s="108">
        <v>186</v>
      </c>
      <c r="C202" s="110">
        <v>2017</v>
      </c>
      <c r="D202" s="110" t="s">
        <v>5437</v>
      </c>
      <c r="E202" s="110" t="s">
        <v>47</v>
      </c>
      <c r="F202" s="110" t="s">
        <v>51</v>
      </c>
      <c r="G202" s="110">
        <v>541.69600000000003</v>
      </c>
      <c r="H202" s="110">
        <v>12.0402</v>
      </c>
      <c r="I202" s="110">
        <v>748.16399999999999</v>
      </c>
      <c r="J202" s="110" t="s">
        <v>263</v>
      </c>
      <c r="K202" s="110" t="s">
        <v>5021</v>
      </c>
      <c r="L202" s="110">
        <v>2</v>
      </c>
      <c r="M202" s="77"/>
    </row>
    <row r="203" spans="2:13">
      <c r="B203" s="109">
        <v>187</v>
      </c>
      <c r="C203" s="110">
        <v>2017</v>
      </c>
      <c r="D203" s="110" t="s">
        <v>5436</v>
      </c>
      <c r="E203" s="110" t="s">
        <v>50</v>
      </c>
      <c r="F203" s="110" t="s">
        <v>48</v>
      </c>
      <c r="G203" s="110">
        <v>541.69600000000003</v>
      </c>
      <c r="H203" s="110">
        <v>12.0511</v>
      </c>
      <c r="I203" s="110">
        <v>746.97799999999995</v>
      </c>
      <c r="J203" s="110" t="s">
        <v>263</v>
      </c>
      <c r="K203" s="110" t="s">
        <v>5021</v>
      </c>
      <c r="L203" s="110">
        <v>2</v>
      </c>
      <c r="M203" s="77"/>
    </row>
    <row r="204" spans="2:13">
      <c r="B204" s="108">
        <v>188</v>
      </c>
      <c r="C204" s="108">
        <v>2016</v>
      </c>
      <c r="D204" s="108" t="s">
        <v>5435</v>
      </c>
      <c r="E204" s="108" t="s">
        <v>47</v>
      </c>
      <c r="F204" s="108" t="s">
        <v>51</v>
      </c>
      <c r="G204" s="108">
        <v>497.61900000000003</v>
      </c>
      <c r="H204" s="108">
        <v>11.0802</v>
      </c>
      <c r="I204" s="108">
        <v>744.90099999999995</v>
      </c>
      <c r="J204" s="108" t="s">
        <v>260</v>
      </c>
      <c r="K204" s="108" t="s">
        <v>5087</v>
      </c>
      <c r="L204" s="108" t="s">
        <v>4944</v>
      </c>
      <c r="M204" s="77"/>
    </row>
    <row r="205" spans="2:13">
      <c r="B205" s="109">
        <v>189</v>
      </c>
      <c r="C205" s="110">
        <v>2017</v>
      </c>
      <c r="D205" s="110" t="s">
        <v>5434</v>
      </c>
      <c r="E205" s="110" t="s">
        <v>50</v>
      </c>
      <c r="F205" s="110" t="s">
        <v>51</v>
      </c>
      <c r="G205" s="110">
        <v>541.69600000000003</v>
      </c>
      <c r="H205" s="110">
        <v>12.1158</v>
      </c>
      <c r="I205" s="110">
        <v>740.05600000000004</v>
      </c>
      <c r="J205" s="110" t="s">
        <v>263</v>
      </c>
      <c r="K205" s="110" t="s">
        <v>5021</v>
      </c>
      <c r="L205" s="110">
        <v>2</v>
      </c>
      <c r="M205" s="77"/>
    </row>
    <row r="206" spans="2:13">
      <c r="B206" s="108">
        <v>190</v>
      </c>
      <c r="C206" s="110">
        <v>2017</v>
      </c>
      <c r="D206" s="110" t="s">
        <v>5433</v>
      </c>
      <c r="E206" s="110" t="s">
        <v>47</v>
      </c>
      <c r="F206" s="110" t="s">
        <v>52</v>
      </c>
      <c r="G206" s="110">
        <v>541.69600000000003</v>
      </c>
      <c r="H206" s="110">
        <v>12.1259</v>
      </c>
      <c r="I206" s="110">
        <v>739.029</v>
      </c>
      <c r="J206" s="110" t="s">
        <v>263</v>
      </c>
      <c r="K206" s="110" t="s">
        <v>5021</v>
      </c>
      <c r="L206" s="110">
        <v>2</v>
      </c>
      <c r="M206" s="77"/>
    </row>
    <row r="207" spans="2:13">
      <c r="B207" s="109">
        <v>191</v>
      </c>
      <c r="C207" s="108" t="s">
        <v>63</v>
      </c>
      <c r="D207" s="108" t="s">
        <v>173</v>
      </c>
      <c r="E207" s="108" t="s">
        <v>50</v>
      </c>
      <c r="F207" s="108" t="s">
        <v>57</v>
      </c>
      <c r="G207" s="108" t="s">
        <v>4970</v>
      </c>
      <c r="H207" s="108" t="s">
        <v>5432</v>
      </c>
      <c r="I207" s="108" t="s">
        <v>5431</v>
      </c>
      <c r="J207" s="108" t="s">
        <v>4945</v>
      </c>
      <c r="K207" s="108" t="s">
        <v>94</v>
      </c>
      <c r="L207" s="108" t="s">
        <v>4944</v>
      </c>
      <c r="M207" s="77"/>
    </row>
    <row r="208" spans="2:13">
      <c r="B208" s="108">
        <v>192</v>
      </c>
      <c r="C208" s="108">
        <v>2017</v>
      </c>
      <c r="D208" s="108" t="s">
        <v>5430</v>
      </c>
      <c r="E208" s="108" t="s">
        <v>50</v>
      </c>
      <c r="F208" s="108" t="s">
        <v>48</v>
      </c>
      <c r="G208" s="108">
        <v>497.61900000000003</v>
      </c>
      <c r="H208" s="108">
        <v>11.141500000000001</v>
      </c>
      <c r="I208" s="108">
        <v>738.03300000000002</v>
      </c>
      <c r="J208" s="108" t="s">
        <v>260</v>
      </c>
      <c r="K208" s="108" t="s">
        <v>5087</v>
      </c>
      <c r="L208" s="108" t="s">
        <v>4944</v>
      </c>
      <c r="M208" s="77"/>
    </row>
    <row r="209" spans="2:13">
      <c r="B209" s="109">
        <v>193</v>
      </c>
      <c r="C209" s="108">
        <v>2016</v>
      </c>
      <c r="D209" s="108" t="s">
        <v>5429</v>
      </c>
      <c r="E209" s="108" t="s">
        <v>50</v>
      </c>
      <c r="F209" s="108" t="s">
        <v>48</v>
      </c>
      <c r="G209" s="108">
        <v>495.64299999999997</v>
      </c>
      <c r="H209" s="108">
        <v>11.150700000000001</v>
      </c>
      <c r="I209" s="108">
        <v>734.15899999999999</v>
      </c>
      <c r="J209" s="108" t="s">
        <v>260</v>
      </c>
      <c r="K209" s="108" t="s">
        <v>4949</v>
      </c>
      <c r="L209" s="108" t="s">
        <v>4944</v>
      </c>
      <c r="M209" s="77"/>
    </row>
    <row r="210" spans="2:13">
      <c r="B210" s="108">
        <v>194</v>
      </c>
      <c r="C210" s="110">
        <v>2017</v>
      </c>
      <c r="D210" s="110" t="s">
        <v>5428</v>
      </c>
      <c r="E210" s="110" t="s">
        <v>50</v>
      </c>
      <c r="F210" s="110" t="s">
        <v>48</v>
      </c>
      <c r="G210" s="110">
        <v>543.43299999999999</v>
      </c>
      <c r="H210" s="110">
        <v>12.2235</v>
      </c>
      <c r="I210" s="110">
        <v>731.81399999999996</v>
      </c>
      <c r="J210" s="110" t="s">
        <v>263</v>
      </c>
      <c r="K210" s="110" t="s">
        <v>5011</v>
      </c>
      <c r="L210" s="110">
        <v>2</v>
      </c>
      <c r="M210" s="77"/>
    </row>
    <row r="211" spans="2:13">
      <c r="B211" s="109">
        <v>195</v>
      </c>
      <c r="C211" s="108">
        <v>2017</v>
      </c>
      <c r="D211" s="108" t="s">
        <v>5427</v>
      </c>
      <c r="E211" s="108" t="s">
        <v>47</v>
      </c>
      <c r="F211" s="108" t="s">
        <v>48</v>
      </c>
      <c r="G211" s="108">
        <v>501.20400000000001</v>
      </c>
      <c r="H211" s="108">
        <v>11.2508</v>
      </c>
      <c r="I211" s="108">
        <v>731.54200000000003</v>
      </c>
      <c r="J211" s="108" t="s">
        <v>4958</v>
      </c>
      <c r="K211" s="108" t="s">
        <v>5043</v>
      </c>
      <c r="L211" s="108" t="s">
        <v>4944</v>
      </c>
      <c r="M211" s="77"/>
    </row>
    <row r="212" spans="2:13">
      <c r="B212" s="108">
        <v>196</v>
      </c>
      <c r="C212" s="108" t="s">
        <v>297</v>
      </c>
      <c r="D212" s="108" t="s">
        <v>695</v>
      </c>
      <c r="E212" s="108" t="s">
        <v>50</v>
      </c>
      <c r="F212" s="108" t="s">
        <v>51</v>
      </c>
      <c r="G212" s="108" t="s">
        <v>4993</v>
      </c>
      <c r="H212" s="108" t="s">
        <v>5426</v>
      </c>
      <c r="I212" s="108" t="s">
        <v>5425</v>
      </c>
      <c r="J212" s="108" t="s">
        <v>4945</v>
      </c>
      <c r="K212" s="108" t="s">
        <v>87</v>
      </c>
      <c r="L212" s="108" t="s">
        <v>4944</v>
      </c>
      <c r="M212" s="77"/>
    </row>
    <row r="213" spans="2:13">
      <c r="B213" s="109">
        <v>197</v>
      </c>
      <c r="C213" s="110">
        <v>2017</v>
      </c>
      <c r="D213" s="110" t="s">
        <v>5424</v>
      </c>
      <c r="E213" s="110" t="s">
        <v>50</v>
      </c>
      <c r="F213" s="110" t="s">
        <v>51</v>
      </c>
      <c r="G213" s="110">
        <v>554.10199999999998</v>
      </c>
      <c r="H213" s="110">
        <v>12.401400000000001</v>
      </c>
      <c r="I213" s="110">
        <v>728.85799999999995</v>
      </c>
      <c r="J213" s="110" t="s">
        <v>263</v>
      </c>
      <c r="K213" s="110" t="s">
        <v>5035</v>
      </c>
      <c r="L213" s="110">
        <v>2</v>
      </c>
      <c r="M213" s="77"/>
    </row>
    <row r="214" spans="2:13">
      <c r="B214" s="108">
        <v>198</v>
      </c>
      <c r="C214" s="110">
        <v>2017</v>
      </c>
      <c r="D214" s="110" t="s">
        <v>5423</v>
      </c>
      <c r="E214" s="110" t="s">
        <v>50</v>
      </c>
      <c r="F214" s="110" t="s">
        <v>51</v>
      </c>
      <c r="G214" s="110">
        <v>554.10199999999998</v>
      </c>
      <c r="H214" s="110">
        <v>12.4017</v>
      </c>
      <c r="I214" s="110">
        <v>728.81</v>
      </c>
      <c r="J214" s="110" t="s">
        <v>263</v>
      </c>
      <c r="K214" s="110" t="s">
        <v>5035</v>
      </c>
      <c r="L214" s="110">
        <v>2</v>
      </c>
      <c r="M214" s="77"/>
    </row>
    <row r="215" spans="2:13">
      <c r="B215" s="109">
        <v>199</v>
      </c>
      <c r="C215" s="108">
        <v>2017</v>
      </c>
      <c r="D215" s="108" t="s">
        <v>5422</v>
      </c>
      <c r="E215" s="108" t="s">
        <v>50</v>
      </c>
      <c r="F215" s="108" t="s">
        <v>51</v>
      </c>
      <c r="G215" s="108">
        <v>500.86500000000001</v>
      </c>
      <c r="H215" s="108">
        <v>11.280099999999999</v>
      </c>
      <c r="I215" s="108">
        <v>727.98400000000004</v>
      </c>
      <c r="J215" s="108" t="s">
        <v>260</v>
      </c>
      <c r="K215" s="108" t="s">
        <v>4997</v>
      </c>
      <c r="L215" s="108" t="s">
        <v>4944</v>
      </c>
      <c r="M215" s="77"/>
    </row>
    <row r="216" spans="2:13">
      <c r="B216" s="108">
        <v>200</v>
      </c>
      <c r="C216" s="108" t="s">
        <v>297</v>
      </c>
      <c r="D216" s="108" t="s">
        <v>2149</v>
      </c>
      <c r="E216" s="108" t="s">
        <v>50</v>
      </c>
      <c r="F216" s="108" t="s">
        <v>51</v>
      </c>
      <c r="G216" s="108" t="s">
        <v>4965</v>
      </c>
      <c r="H216" s="108" t="s">
        <v>5421</v>
      </c>
      <c r="I216" s="108" t="s">
        <v>5420</v>
      </c>
      <c r="J216" s="108" t="s">
        <v>4945</v>
      </c>
      <c r="K216" s="108" t="s">
        <v>110</v>
      </c>
      <c r="L216" s="108" t="s">
        <v>4944</v>
      </c>
      <c r="M216" s="77"/>
    </row>
    <row r="217" spans="2:13">
      <c r="B217" s="109">
        <v>201</v>
      </c>
      <c r="C217" s="108">
        <v>2017</v>
      </c>
      <c r="D217" s="108" t="s">
        <v>5419</v>
      </c>
      <c r="E217" s="108" t="s">
        <v>47</v>
      </c>
      <c r="F217" s="108" t="s">
        <v>48</v>
      </c>
      <c r="G217" s="108">
        <v>497.61900000000003</v>
      </c>
      <c r="H217" s="108">
        <v>11.292899999999999</v>
      </c>
      <c r="I217" s="108">
        <v>721.72699999999998</v>
      </c>
      <c r="J217" s="108" t="s">
        <v>260</v>
      </c>
      <c r="K217" s="108" t="s">
        <v>5087</v>
      </c>
      <c r="L217" s="108" t="s">
        <v>4944</v>
      </c>
      <c r="M217" s="77"/>
    </row>
    <row r="218" spans="2:13">
      <c r="B218" s="108">
        <v>202</v>
      </c>
      <c r="C218" s="108">
        <v>2016</v>
      </c>
      <c r="D218" s="108" t="s">
        <v>5418</v>
      </c>
      <c r="E218" s="108" t="s">
        <v>50</v>
      </c>
      <c r="F218" s="108" t="s">
        <v>48</v>
      </c>
      <c r="G218" s="108">
        <v>491.20100000000002</v>
      </c>
      <c r="H218" s="108">
        <v>11.2036</v>
      </c>
      <c r="I218" s="108">
        <v>721.71699999999998</v>
      </c>
      <c r="J218" s="108" t="s">
        <v>260</v>
      </c>
      <c r="K218" s="108" t="s">
        <v>5417</v>
      </c>
      <c r="L218" s="108" t="s">
        <v>4944</v>
      </c>
      <c r="M218" s="77"/>
    </row>
    <row r="219" spans="2:13">
      <c r="B219" s="109">
        <v>203</v>
      </c>
      <c r="C219" s="110">
        <v>2017</v>
      </c>
      <c r="D219" s="110" t="s">
        <v>5416</v>
      </c>
      <c r="E219" s="110" t="s">
        <v>47</v>
      </c>
      <c r="F219" s="110" t="s">
        <v>48</v>
      </c>
      <c r="G219" s="110">
        <v>554.10199999999998</v>
      </c>
      <c r="H219" s="110">
        <v>12.4808</v>
      </c>
      <c r="I219" s="110">
        <v>721.36199999999997</v>
      </c>
      <c r="J219" s="110" t="s">
        <v>263</v>
      </c>
      <c r="K219" s="110" t="s">
        <v>5035</v>
      </c>
      <c r="L219" s="110">
        <v>2</v>
      </c>
      <c r="M219" s="77"/>
    </row>
    <row r="220" spans="2:13">
      <c r="B220" s="108">
        <v>204</v>
      </c>
      <c r="C220" s="108" t="s">
        <v>297</v>
      </c>
      <c r="D220" s="108" t="s">
        <v>463</v>
      </c>
      <c r="E220" s="108" t="s">
        <v>47</v>
      </c>
      <c r="F220" s="108" t="s">
        <v>52</v>
      </c>
      <c r="G220" s="108" t="s">
        <v>4965</v>
      </c>
      <c r="H220" s="108" t="s">
        <v>5415</v>
      </c>
      <c r="I220" s="108" t="s">
        <v>5414</v>
      </c>
      <c r="J220" s="108" t="s">
        <v>4945</v>
      </c>
      <c r="K220" s="108" t="s">
        <v>110</v>
      </c>
      <c r="L220" s="108" t="s">
        <v>4944</v>
      </c>
      <c r="M220" s="77"/>
    </row>
    <row r="221" spans="2:13">
      <c r="B221" s="109">
        <v>205</v>
      </c>
      <c r="C221" s="108">
        <v>2017</v>
      </c>
      <c r="D221" s="108" t="s">
        <v>5413</v>
      </c>
      <c r="E221" s="108" t="s">
        <v>50</v>
      </c>
      <c r="F221" s="108" t="s">
        <v>57</v>
      </c>
      <c r="G221" s="108">
        <v>501.20400000000001</v>
      </c>
      <c r="H221" s="108">
        <v>11.354799999999999</v>
      </c>
      <c r="I221" s="108">
        <v>720.327</v>
      </c>
      <c r="J221" s="108" t="s">
        <v>4958</v>
      </c>
      <c r="K221" s="108" t="s">
        <v>5043</v>
      </c>
      <c r="L221" s="108" t="s">
        <v>4944</v>
      </c>
      <c r="M221" s="77"/>
    </row>
    <row r="222" spans="2:13">
      <c r="B222" s="108">
        <v>206</v>
      </c>
      <c r="C222" s="108" t="s">
        <v>297</v>
      </c>
      <c r="D222" s="108" t="s">
        <v>5412</v>
      </c>
      <c r="E222" s="108" t="s">
        <v>50</v>
      </c>
      <c r="F222" s="108" t="s">
        <v>48</v>
      </c>
      <c r="G222" s="108" t="s">
        <v>5245</v>
      </c>
      <c r="H222" s="108" t="s">
        <v>5411</v>
      </c>
      <c r="I222" s="108" t="s">
        <v>5410</v>
      </c>
      <c r="J222" s="108" t="s">
        <v>4945</v>
      </c>
      <c r="K222" s="108" t="s">
        <v>232</v>
      </c>
      <c r="L222" s="108" t="s">
        <v>4944</v>
      </c>
      <c r="M222" s="77"/>
    </row>
    <row r="223" spans="2:13">
      <c r="B223" s="109">
        <v>207</v>
      </c>
      <c r="C223" s="108">
        <v>2017</v>
      </c>
      <c r="D223" s="108" t="s">
        <v>5409</v>
      </c>
      <c r="E223" s="108" t="s">
        <v>47</v>
      </c>
      <c r="F223" s="108" t="s">
        <v>51</v>
      </c>
      <c r="G223" s="108">
        <v>493.35700000000003</v>
      </c>
      <c r="H223" s="108">
        <v>11.280900000000001</v>
      </c>
      <c r="I223" s="108">
        <v>716.93200000000002</v>
      </c>
      <c r="J223" s="108" t="s">
        <v>260</v>
      </c>
      <c r="K223" s="108" t="s">
        <v>4951</v>
      </c>
      <c r="L223" s="108" t="s">
        <v>4944</v>
      </c>
      <c r="M223" s="77"/>
    </row>
    <row r="224" spans="2:13">
      <c r="B224" s="108">
        <v>208</v>
      </c>
      <c r="C224" s="108" t="s">
        <v>297</v>
      </c>
      <c r="D224" s="108" t="s">
        <v>1101</v>
      </c>
      <c r="E224" s="108" t="s">
        <v>47</v>
      </c>
      <c r="F224" s="108" t="s">
        <v>48</v>
      </c>
      <c r="G224" s="108" t="s">
        <v>4955</v>
      </c>
      <c r="H224" s="108" t="s">
        <v>5408</v>
      </c>
      <c r="I224" s="108" t="s">
        <v>5407</v>
      </c>
      <c r="J224" s="108" t="s">
        <v>4945</v>
      </c>
      <c r="K224" s="108" t="s">
        <v>2557</v>
      </c>
      <c r="L224" s="108" t="s">
        <v>4944</v>
      </c>
      <c r="M224" s="77"/>
    </row>
    <row r="225" spans="2:13">
      <c r="B225" s="109">
        <v>209</v>
      </c>
      <c r="C225" s="108" t="s">
        <v>297</v>
      </c>
      <c r="D225" s="108" t="s">
        <v>797</v>
      </c>
      <c r="E225" s="108" t="s">
        <v>50</v>
      </c>
      <c r="F225" s="108" t="s">
        <v>48</v>
      </c>
      <c r="G225" s="108" t="s">
        <v>4955</v>
      </c>
      <c r="H225" s="108" t="s">
        <v>5406</v>
      </c>
      <c r="I225" s="108" t="s">
        <v>5405</v>
      </c>
      <c r="J225" s="108" t="s">
        <v>4945</v>
      </c>
      <c r="K225" s="108" t="s">
        <v>2557</v>
      </c>
      <c r="L225" s="108" t="s">
        <v>4944</v>
      </c>
      <c r="M225" s="77"/>
    </row>
    <row r="226" spans="2:13">
      <c r="B226" s="108">
        <v>210</v>
      </c>
      <c r="C226" s="108">
        <v>2017</v>
      </c>
      <c r="D226" s="108" t="s">
        <v>5404</v>
      </c>
      <c r="E226" s="108" t="s">
        <v>50</v>
      </c>
      <c r="F226" s="108" t="s">
        <v>48</v>
      </c>
      <c r="G226" s="108">
        <v>466.88900000000001</v>
      </c>
      <c r="H226" s="108">
        <v>10.5303</v>
      </c>
      <c r="I226" s="108">
        <v>714.93600000000004</v>
      </c>
      <c r="J226" s="108" t="s">
        <v>4958</v>
      </c>
      <c r="K226" s="108" t="s">
        <v>4966</v>
      </c>
      <c r="L226" s="108" t="s">
        <v>4944</v>
      </c>
      <c r="M226" s="77"/>
    </row>
    <row r="227" spans="2:13">
      <c r="B227" s="109">
        <v>211</v>
      </c>
      <c r="C227" s="108" t="s">
        <v>297</v>
      </c>
      <c r="D227" s="108" t="s">
        <v>2333</v>
      </c>
      <c r="E227" s="108" t="s">
        <v>50</v>
      </c>
      <c r="F227" s="108" t="s">
        <v>51</v>
      </c>
      <c r="G227" s="108" t="s">
        <v>4948</v>
      </c>
      <c r="H227" s="108" t="s">
        <v>5403</v>
      </c>
      <c r="I227" s="108" t="s">
        <v>5402</v>
      </c>
      <c r="J227" s="108" t="s">
        <v>4945</v>
      </c>
      <c r="K227" s="108" t="s">
        <v>73</v>
      </c>
      <c r="L227" s="108" t="s">
        <v>4944</v>
      </c>
      <c r="M227" s="77"/>
    </row>
    <row r="228" spans="2:13">
      <c r="B228" s="108">
        <v>212</v>
      </c>
      <c r="C228" s="108" t="s">
        <v>297</v>
      </c>
      <c r="D228" s="108" t="s">
        <v>574</v>
      </c>
      <c r="E228" s="108" t="s">
        <v>47</v>
      </c>
      <c r="F228" s="108" t="s">
        <v>56</v>
      </c>
      <c r="G228" s="108" t="s">
        <v>4993</v>
      </c>
      <c r="H228" s="108" t="s">
        <v>5401</v>
      </c>
      <c r="I228" s="108" t="s">
        <v>5400</v>
      </c>
      <c r="J228" s="108" t="s">
        <v>4945</v>
      </c>
      <c r="K228" s="108" t="s">
        <v>87</v>
      </c>
      <c r="L228" s="108" t="s">
        <v>4944</v>
      </c>
      <c r="M228" s="77"/>
    </row>
    <row r="229" spans="2:13">
      <c r="B229" s="109">
        <v>213</v>
      </c>
      <c r="C229" s="108">
        <v>2017</v>
      </c>
      <c r="D229" s="108" t="s">
        <v>5399</v>
      </c>
      <c r="E229" s="108" t="s">
        <v>50</v>
      </c>
      <c r="F229" s="108" t="s">
        <v>51</v>
      </c>
      <c r="G229" s="108">
        <v>500.86500000000001</v>
      </c>
      <c r="H229" s="108">
        <v>11.503</v>
      </c>
      <c r="I229" s="108">
        <v>704.947</v>
      </c>
      <c r="J229" s="108" t="s">
        <v>260</v>
      </c>
      <c r="K229" s="108" t="s">
        <v>4997</v>
      </c>
      <c r="L229" s="108" t="s">
        <v>4944</v>
      </c>
      <c r="M229" s="77"/>
    </row>
    <row r="230" spans="2:13">
      <c r="B230" s="108">
        <v>214</v>
      </c>
      <c r="C230" s="108" t="s">
        <v>297</v>
      </c>
      <c r="D230" s="108" t="s">
        <v>1878</v>
      </c>
      <c r="E230" s="108" t="s">
        <v>47</v>
      </c>
      <c r="F230" s="108" t="s">
        <v>51</v>
      </c>
      <c r="G230" s="108" t="s">
        <v>4970</v>
      </c>
      <c r="H230" s="108" t="s">
        <v>5398</v>
      </c>
      <c r="I230" s="108" t="s">
        <v>5397</v>
      </c>
      <c r="J230" s="108" t="s">
        <v>4945</v>
      </c>
      <c r="K230" s="108" t="s">
        <v>94</v>
      </c>
      <c r="L230" s="108" t="s">
        <v>4944</v>
      </c>
      <c r="M230" s="77"/>
    </row>
    <row r="231" spans="2:13">
      <c r="B231" s="109">
        <v>215</v>
      </c>
      <c r="C231" s="108" t="s">
        <v>63</v>
      </c>
      <c r="D231" s="108" t="s">
        <v>161</v>
      </c>
      <c r="E231" s="108" t="s">
        <v>50</v>
      </c>
      <c r="F231" s="108" t="s">
        <v>48</v>
      </c>
      <c r="G231" s="108" t="s">
        <v>5007</v>
      </c>
      <c r="H231" s="108" t="s">
        <v>5396</v>
      </c>
      <c r="I231" s="108" t="s">
        <v>5395</v>
      </c>
      <c r="J231" s="108" t="s">
        <v>4945</v>
      </c>
      <c r="K231" s="108" t="s">
        <v>83</v>
      </c>
      <c r="L231" s="108" t="s">
        <v>4944</v>
      </c>
      <c r="M231" s="77"/>
    </row>
    <row r="232" spans="2:13">
      <c r="B232" s="108">
        <v>216</v>
      </c>
      <c r="C232" s="110">
        <v>2016</v>
      </c>
      <c r="D232" s="110" t="s">
        <v>3516</v>
      </c>
      <c r="E232" s="110" t="s">
        <v>47</v>
      </c>
      <c r="F232" s="110" t="s">
        <v>48</v>
      </c>
      <c r="G232" s="110">
        <v>542.88</v>
      </c>
      <c r="H232" s="110">
        <v>12.530900000000001</v>
      </c>
      <c r="I232" s="110">
        <v>702.16600000000005</v>
      </c>
      <c r="J232" s="110" t="s">
        <v>263</v>
      </c>
      <c r="K232" s="110" t="s">
        <v>4990</v>
      </c>
      <c r="L232" s="110">
        <v>2</v>
      </c>
      <c r="M232" s="77"/>
    </row>
    <row r="233" spans="2:13">
      <c r="B233" s="109">
        <v>217</v>
      </c>
      <c r="C233" s="110">
        <v>2017</v>
      </c>
      <c r="D233" s="110" t="s">
        <v>5394</v>
      </c>
      <c r="E233" s="110" t="s">
        <v>50</v>
      </c>
      <c r="F233" s="110" t="s">
        <v>51</v>
      </c>
      <c r="G233" s="110">
        <v>543.43299999999999</v>
      </c>
      <c r="H233" s="110">
        <v>12.5427</v>
      </c>
      <c r="I233" s="110">
        <v>701.70100000000002</v>
      </c>
      <c r="J233" s="110" t="s">
        <v>263</v>
      </c>
      <c r="K233" s="110" t="s">
        <v>5011</v>
      </c>
      <c r="L233" s="110">
        <v>2</v>
      </c>
      <c r="M233" s="77"/>
    </row>
    <row r="234" spans="2:13">
      <c r="B234" s="108">
        <v>218</v>
      </c>
      <c r="C234" s="108" t="s">
        <v>63</v>
      </c>
      <c r="D234" s="108" t="s">
        <v>3151</v>
      </c>
      <c r="E234" s="108" t="s">
        <v>50</v>
      </c>
      <c r="F234" s="108" t="s">
        <v>51</v>
      </c>
      <c r="G234" s="108" t="s">
        <v>4955</v>
      </c>
      <c r="H234" s="108" t="s">
        <v>5393</v>
      </c>
      <c r="I234" s="108" t="s">
        <v>5392</v>
      </c>
      <c r="J234" s="108" t="s">
        <v>4945</v>
      </c>
      <c r="K234" s="108" t="s">
        <v>2557</v>
      </c>
      <c r="L234" s="108" t="s">
        <v>4944</v>
      </c>
      <c r="M234" s="77"/>
    </row>
    <row r="235" spans="2:13">
      <c r="B235" s="109">
        <v>219</v>
      </c>
      <c r="C235" s="108">
        <v>2017</v>
      </c>
      <c r="D235" s="108" t="s">
        <v>5391</v>
      </c>
      <c r="E235" s="108" t="s">
        <v>47</v>
      </c>
      <c r="F235" s="108" t="s">
        <v>5121</v>
      </c>
      <c r="G235" s="108">
        <v>497.61900000000003</v>
      </c>
      <c r="H235" s="108">
        <v>11.5115</v>
      </c>
      <c r="I235" s="108">
        <v>699.64</v>
      </c>
      <c r="J235" s="108" t="s">
        <v>260</v>
      </c>
      <c r="K235" s="108" t="s">
        <v>5087</v>
      </c>
      <c r="L235" s="108" t="s">
        <v>4944</v>
      </c>
      <c r="M235" s="77"/>
    </row>
    <row r="236" spans="2:13">
      <c r="B236" s="108">
        <v>220</v>
      </c>
      <c r="C236" s="108">
        <v>2017</v>
      </c>
      <c r="D236" s="108" t="s">
        <v>5390</v>
      </c>
      <c r="E236" s="108" t="s">
        <v>47</v>
      </c>
      <c r="F236" s="108" t="s">
        <v>52</v>
      </c>
      <c r="G236" s="108">
        <v>458.608</v>
      </c>
      <c r="H236" s="108">
        <v>10.5541</v>
      </c>
      <c r="I236" s="108">
        <v>699.43499999999995</v>
      </c>
      <c r="J236" s="108" t="s">
        <v>4958</v>
      </c>
      <c r="K236" s="108" t="s">
        <v>5220</v>
      </c>
      <c r="L236" s="108" t="s">
        <v>4944</v>
      </c>
      <c r="M236" s="77"/>
    </row>
    <row r="237" spans="2:13">
      <c r="B237" s="109">
        <v>221</v>
      </c>
      <c r="C237" s="108" t="s">
        <v>297</v>
      </c>
      <c r="D237" s="108" t="s">
        <v>1464</v>
      </c>
      <c r="E237" s="108" t="s">
        <v>50</v>
      </c>
      <c r="F237" s="108" t="s">
        <v>48</v>
      </c>
      <c r="G237" s="108" t="s">
        <v>5073</v>
      </c>
      <c r="H237" s="108" t="s">
        <v>5389</v>
      </c>
      <c r="I237" s="108" t="s">
        <v>5388</v>
      </c>
      <c r="J237" s="108" t="s">
        <v>4945</v>
      </c>
      <c r="K237" s="108" t="s">
        <v>84</v>
      </c>
      <c r="L237" s="108" t="s">
        <v>4944</v>
      </c>
      <c r="M237" s="77"/>
    </row>
    <row r="238" spans="2:13">
      <c r="B238" s="108">
        <v>222</v>
      </c>
      <c r="C238" s="108" t="s">
        <v>297</v>
      </c>
      <c r="D238" s="108" t="s">
        <v>2064</v>
      </c>
      <c r="E238" s="108" t="s">
        <v>50</v>
      </c>
      <c r="F238" s="108" t="s">
        <v>51</v>
      </c>
      <c r="G238" s="108" t="s">
        <v>5387</v>
      </c>
      <c r="H238" s="108" t="s">
        <v>5386</v>
      </c>
      <c r="I238" s="108" t="s">
        <v>5385</v>
      </c>
      <c r="J238" s="108" t="s">
        <v>4945</v>
      </c>
      <c r="K238" s="108" t="s">
        <v>68</v>
      </c>
      <c r="L238" s="108" t="s">
        <v>4944</v>
      </c>
      <c r="M238" s="77"/>
    </row>
    <row r="239" spans="2:13">
      <c r="B239" s="109">
        <v>223</v>
      </c>
      <c r="C239" s="110">
        <v>2017</v>
      </c>
      <c r="D239" s="110" t="s">
        <v>5384</v>
      </c>
      <c r="E239" s="110" t="s">
        <v>50</v>
      </c>
      <c r="F239" s="110" t="s">
        <v>48</v>
      </c>
      <c r="G239" s="110">
        <v>545.91999999999996</v>
      </c>
      <c r="H239" s="110">
        <v>13.012</v>
      </c>
      <c r="I239" s="110">
        <v>698.70299999999997</v>
      </c>
      <c r="J239" s="110" t="s">
        <v>263</v>
      </c>
      <c r="K239" s="110" t="s">
        <v>5174</v>
      </c>
      <c r="L239" s="110">
        <v>2</v>
      </c>
      <c r="M239" s="77"/>
    </row>
    <row r="240" spans="2:13">
      <c r="B240" s="108">
        <v>224</v>
      </c>
      <c r="C240" s="108" t="s">
        <v>297</v>
      </c>
      <c r="D240" s="108" t="s">
        <v>1294</v>
      </c>
      <c r="E240" s="108" t="s">
        <v>47</v>
      </c>
      <c r="F240" s="108" t="s">
        <v>48</v>
      </c>
      <c r="G240" s="108" t="s">
        <v>4993</v>
      </c>
      <c r="H240" s="108" t="s">
        <v>5383</v>
      </c>
      <c r="I240" s="108" t="s">
        <v>5382</v>
      </c>
      <c r="J240" s="108" t="s">
        <v>4945</v>
      </c>
      <c r="K240" s="108" t="s">
        <v>87</v>
      </c>
      <c r="L240" s="108" t="s">
        <v>4944</v>
      </c>
      <c r="M240" s="77"/>
    </row>
    <row r="241" spans="2:13">
      <c r="B241" s="109">
        <v>225</v>
      </c>
      <c r="C241" s="108" t="s">
        <v>297</v>
      </c>
      <c r="D241" s="108" t="s">
        <v>321</v>
      </c>
      <c r="E241" s="108" t="s">
        <v>50</v>
      </c>
      <c r="F241" s="108" t="s">
        <v>51</v>
      </c>
      <c r="G241" s="108" t="s">
        <v>4970</v>
      </c>
      <c r="H241" s="108" t="s">
        <v>5381</v>
      </c>
      <c r="I241" s="108" t="s">
        <v>5380</v>
      </c>
      <c r="J241" s="108" t="s">
        <v>4945</v>
      </c>
      <c r="K241" s="108" t="s">
        <v>94</v>
      </c>
      <c r="L241" s="108" t="s">
        <v>4944</v>
      </c>
      <c r="M241" s="77"/>
    </row>
    <row r="242" spans="2:13">
      <c r="B242" s="108">
        <v>226</v>
      </c>
      <c r="C242" s="108" t="s">
        <v>297</v>
      </c>
      <c r="D242" s="108" t="s">
        <v>1410</v>
      </c>
      <c r="E242" s="108" t="s">
        <v>47</v>
      </c>
      <c r="F242" s="108" t="s">
        <v>48</v>
      </c>
      <c r="G242" s="108" t="s">
        <v>4993</v>
      </c>
      <c r="H242" s="108" t="s">
        <v>5379</v>
      </c>
      <c r="I242" s="108" t="s">
        <v>5378</v>
      </c>
      <c r="J242" s="108" t="s">
        <v>4945</v>
      </c>
      <c r="K242" s="108" t="s">
        <v>87</v>
      </c>
      <c r="L242" s="108" t="s">
        <v>4944</v>
      </c>
      <c r="M242" s="77"/>
    </row>
    <row r="243" spans="2:13">
      <c r="B243" s="109">
        <v>227</v>
      </c>
      <c r="C243" s="108" t="s">
        <v>63</v>
      </c>
      <c r="D243" s="108" t="s">
        <v>99</v>
      </c>
      <c r="E243" s="108" t="s">
        <v>50</v>
      </c>
      <c r="F243" s="108" t="s">
        <v>61</v>
      </c>
      <c r="G243" s="108" t="s">
        <v>4986</v>
      </c>
      <c r="H243" s="108" t="s">
        <v>5377</v>
      </c>
      <c r="I243" s="108" t="s">
        <v>5376</v>
      </c>
      <c r="J243" s="108" t="s">
        <v>4945</v>
      </c>
      <c r="K243" s="108" t="s">
        <v>75</v>
      </c>
      <c r="L243" s="108" t="s">
        <v>4944</v>
      </c>
      <c r="M243" s="77"/>
    </row>
    <row r="244" spans="2:13">
      <c r="B244" s="108">
        <v>228</v>
      </c>
      <c r="C244" s="108" t="s">
        <v>297</v>
      </c>
      <c r="D244" s="108" t="s">
        <v>2044</v>
      </c>
      <c r="E244" s="108" t="s">
        <v>50</v>
      </c>
      <c r="F244" s="108" t="s">
        <v>51</v>
      </c>
      <c r="G244" s="108" t="s">
        <v>5216</v>
      </c>
      <c r="H244" s="108" t="s">
        <v>5375</v>
      </c>
      <c r="I244" s="108" t="s">
        <v>5374</v>
      </c>
      <c r="J244" s="108" t="s">
        <v>4945</v>
      </c>
      <c r="K244" s="108" t="s">
        <v>64</v>
      </c>
      <c r="L244" s="108" t="s">
        <v>4944</v>
      </c>
      <c r="M244" s="77"/>
    </row>
    <row r="245" spans="2:13">
      <c r="B245" s="109">
        <v>229</v>
      </c>
      <c r="C245" s="108" t="s">
        <v>297</v>
      </c>
      <c r="D245" s="108" t="s">
        <v>3571</v>
      </c>
      <c r="E245" s="108" t="s">
        <v>50</v>
      </c>
      <c r="F245" s="108" t="s">
        <v>53</v>
      </c>
      <c r="G245" s="108" t="s">
        <v>4955</v>
      </c>
      <c r="H245" s="108" t="s">
        <v>5373</v>
      </c>
      <c r="I245" s="108" t="s">
        <v>5372</v>
      </c>
      <c r="J245" s="108" t="s">
        <v>4945</v>
      </c>
      <c r="K245" s="108" t="s">
        <v>2557</v>
      </c>
      <c r="L245" s="108" t="s">
        <v>4944</v>
      </c>
      <c r="M245" s="77"/>
    </row>
    <row r="246" spans="2:13">
      <c r="B246" s="108">
        <v>230</v>
      </c>
      <c r="C246" s="108" t="s">
        <v>297</v>
      </c>
      <c r="D246" s="108" t="s">
        <v>2192</v>
      </c>
      <c r="E246" s="108" t="s">
        <v>50</v>
      </c>
      <c r="F246" s="108" t="s">
        <v>53</v>
      </c>
      <c r="G246" s="108" t="s">
        <v>5195</v>
      </c>
      <c r="H246" s="108" t="s">
        <v>5371</v>
      </c>
      <c r="I246" s="108" t="s">
        <v>5370</v>
      </c>
      <c r="J246" s="108" t="s">
        <v>4945</v>
      </c>
      <c r="K246" s="108" t="s">
        <v>2918</v>
      </c>
      <c r="L246" s="108" t="s">
        <v>4944</v>
      </c>
      <c r="M246" s="77"/>
    </row>
    <row r="247" spans="2:13">
      <c r="B247" s="109">
        <v>231</v>
      </c>
      <c r="C247" s="108" t="s">
        <v>297</v>
      </c>
      <c r="D247" s="108" t="s">
        <v>1442</v>
      </c>
      <c r="E247" s="108" t="s">
        <v>47</v>
      </c>
      <c r="F247" s="108"/>
      <c r="G247" s="108" t="s">
        <v>5216</v>
      </c>
      <c r="H247" s="108" t="s">
        <v>5369</v>
      </c>
      <c r="I247" s="108" t="s">
        <v>5368</v>
      </c>
      <c r="J247" s="108" t="s">
        <v>4945</v>
      </c>
      <c r="K247" s="108" t="s">
        <v>64</v>
      </c>
      <c r="L247" s="108" t="s">
        <v>4944</v>
      </c>
      <c r="M247" s="77"/>
    </row>
    <row r="248" spans="2:13">
      <c r="B248" s="108">
        <v>232</v>
      </c>
      <c r="C248" s="108" t="s">
        <v>63</v>
      </c>
      <c r="D248" s="108" t="s">
        <v>2490</v>
      </c>
      <c r="E248" s="108" t="s">
        <v>50</v>
      </c>
      <c r="F248" s="108" t="s">
        <v>48</v>
      </c>
      <c r="G248" s="108" t="s">
        <v>4948</v>
      </c>
      <c r="H248" s="108" t="s">
        <v>5367</v>
      </c>
      <c r="I248" s="108" t="s">
        <v>5366</v>
      </c>
      <c r="J248" s="108" t="s">
        <v>4945</v>
      </c>
      <c r="K248" s="108" t="s">
        <v>73</v>
      </c>
      <c r="L248" s="108" t="s">
        <v>4944</v>
      </c>
      <c r="M248" s="77"/>
    </row>
    <row r="249" spans="2:13">
      <c r="B249" s="109">
        <v>233</v>
      </c>
      <c r="C249" s="108" t="s">
        <v>76</v>
      </c>
      <c r="D249" s="108" t="s">
        <v>206</v>
      </c>
      <c r="E249" s="108" t="s">
        <v>50</v>
      </c>
      <c r="F249" s="108" t="s">
        <v>57</v>
      </c>
      <c r="G249" s="108" t="s">
        <v>5007</v>
      </c>
      <c r="H249" s="108" t="s">
        <v>5365</v>
      </c>
      <c r="I249" s="108" t="s">
        <v>5364</v>
      </c>
      <c r="J249" s="108" t="s">
        <v>4945</v>
      </c>
      <c r="K249" s="108" t="s">
        <v>83</v>
      </c>
      <c r="L249" s="108" t="s">
        <v>4944</v>
      </c>
      <c r="M249" s="77"/>
    </row>
    <row r="250" spans="2:13">
      <c r="B250" s="108">
        <v>234</v>
      </c>
      <c r="C250" s="110">
        <v>2017</v>
      </c>
      <c r="D250" s="110" t="s">
        <v>5363</v>
      </c>
      <c r="E250" s="110" t="s">
        <v>47</v>
      </c>
      <c r="F250" s="110" t="s">
        <v>51</v>
      </c>
      <c r="G250" s="110">
        <v>554.10199999999998</v>
      </c>
      <c r="H250" s="110">
        <v>13.2857</v>
      </c>
      <c r="I250" s="110">
        <v>684.96400000000006</v>
      </c>
      <c r="J250" s="110" t="s">
        <v>263</v>
      </c>
      <c r="K250" s="110" t="s">
        <v>5035</v>
      </c>
      <c r="L250" s="110">
        <v>2</v>
      </c>
      <c r="M250" s="77"/>
    </row>
    <row r="251" spans="2:13">
      <c r="B251" s="109">
        <v>235</v>
      </c>
      <c r="C251" s="110">
        <v>2017</v>
      </c>
      <c r="D251" s="110" t="s">
        <v>5362</v>
      </c>
      <c r="E251" s="110" t="s">
        <v>50</v>
      </c>
      <c r="F251" s="110" t="s">
        <v>151</v>
      </c>
      <c r="G251" s="110">
        <v>543.43299999999999</v>
      </c>
      <c r="H251" s="110">
        <v>13.133100000000001</v>
      </c>
      <c r="I251" s="110">
        <v>684.84100000000001</v>
      </c>
      <c r="J251" s="110" t="s">
        <v>263</v>
      </c>
      <c r="K251" s="110" t="s">
        <v>5011</v>
      </c>
      <c r="L251" s="110">
        <v>2</v>
      </c>
      <c r="M251" s="77"/>
    </row>
    <row r="252" spans="2:13">
      <c r="B252" s="108">
        <v>236</v>
      </c>
      <c r="C252" s="110">
        <v>2015</v>
      </c>
      <c r="D252" s="110" t="s">
        <v>5361</v>
      </c>
      <c r="E252" s="110" t="s">
        <v>47</v>
      </c>
      <c r="F252" s="110" t="s">
        <v>59</v>
      </c>
      <c r="G252" s="110">
        <v>541.69600000000003</v>
      </c>
      <c r="H252" s="110">
        <v>13.1059</v>
      </c>
      <c r="I252" s="110">
        <v>684.83799999999997</v>
      </c>
      <c r="J252" s="110" t="s">
        <v>263</v>
      </c>
      <c r="K252" s="110" t="s">
        <v>5021</v>
      </c>
      <c r="L252" s="110">
        <v>2</v>
      </c>
      <c r="M252" s="77"/>
    </row>
    <row r="253" spans="2:13">
      <c r="B253" s="109">
        <v>237</v>
      </c>
      <c r="C253" s="110">
        <v>2016</v>
      </c>
      <c r="D253" s="110" t="s">
        <v>2419</v>
      </c>
      <c r="E253" s="110" t="s">
        <v>50</v>
      </c>
      <c r="F253" s="110" t="s">
        <v>57</v>
      </c>
      <c r="G253" s="110">
        <v>543.43299999999999</v>
      </c>
      <c r="H253" s="110">
        <v>13.1334</v>
      </c>
      <c r="I253" s="110">
        <v>684.798</v>
      </c>
      <c r="J253" s="110" t="s">
        <v>263</v>
      </c>
      <c r="K253" s="110" t="s">
        <v>5011</v>
      </c>
      <c r="L253" s="110">
        <v>2</v>
      </c>
      <c r="M253" s="77"/>
    </row>
    <row r="254" spans="2:13">
      <c r="B254" s="108">
        <v>238</v>
      </c>
      <c r="C254" s="108">
        <v>2017</v>
      </c>
      <c r="D254" s="108" t="s">
        <v>5360</v>
      </c>
      <c r="E254" s="108" t="s">
        <v>47</v>
      </c>
      <c r="F254" s="108" t="s">
        <v>51</v>
      </c>
      <c r="G254" s="108">
        <v>509.23099999999999</v>
      </c>
      <c r="H254" s="108">
        <v>12.234299999999999</v>
      </c>
      <c r="I254" s="108">
        <v>684.71100000000001</v>
      </c>
      <c r="J254" s="108" t="s">
        <v>260</v>
      </c>
      <c r="K254" s="108" t="s">
        <v>5359</v>
      </c>
      <c r="L254" s="108" t="s">
        <v>4944</v>
      </c>
      <c r="M254" s="77"/>
    </row>
    <row r="255" spans="2:13">
      <c r="B255" s="109">
        <v>239</v>
      </c>
      <c r="C255" s="108" t="s">
        <v>297</v>
      </c>
      <c r="D255" s="108" t="s">
        <v>1617</v>
      </c>
      <c r="E255" s="108" t="s">
        <v>47</v>
      </c>
      <c r="F255" s="108" t="s">
        <v>48</v>
      </c>
      <c r="G255" s="108" t="s">
        <v>5010</v>
      </c>
      <c r="H255" s="108" t="s">
        <v>5358</v>
      </c>
      <c r="I255" s="108" t="s">
        <v>5357</v>
      </c>
      <c r="J255" s="108" t="s">
        <v>4945</v>
      </c>
      <c r="K255" s="108" t="s">
        <v>89</v>
      </c>
      <c r="L255" s="108" t="s">
        <v>4944</v>
      </c>
      <c r="M255" s="77"/>
    </row>
    <row r="256" spans="2:13">
      <c r="B256" s="108">
        <v>240</v>
      </c>
      <c r="C256" s="108" t="s">
        <v>297</v>
      </c>
      <c r="D256" s="108" t="s">
        <v>405</v>
      </c>
      <c r="E256" s="108" t="s">
        <v>50</v>
      </c>
      <c r="F256" s="108" t="s">
        <v>48</v>
      </c>
      <c r="G256" s="108" t="s">
        <v>5010</v>
      </c>
      <c r="H256" s="108" t="s">
        <v>5356</v>
      </c>
      <c r="I256" s="108" t="s">
        <v>5355</v>
      </c>
      <c r="J256" s="108" t="s">
        <v>4945</v>
      </c>
      <c r="K256" s="108" t="s">
        <v>89</v>
      </c>
      <c r="L256" s="108" t="s">
        <v>4944</v>
      </c>
      <c r="M256" s="77"/>
    </row>
    <row r="257" spans="2:13">
      <c r="B257" s="109">
        <v>241</v>
      </c>
      <c r="C257" s="108" t="s">
        <v>63</v>
      </c>
      <c r="D257" s="108" t="s">
        <v>215</v>
      </c>
      <c r="E257" s="108" t="s">
        <v>47</v>
      </c>
      <c r="F257" s="108" t="s">
        <v>51</v>
      </c>
      <c r="G257" s="108" t="s">
        <v>4955</v>
      </c>
      <c r="H257" s="108" t="s">
        <v>5354</v>
      </c>
      <c r="I257" s="108" t="s">
        <v>5353</v>
      </c>
      <c r="J257" s="108" t="s">
        <v>4945</v>
      </c>
      <c r="K257" s="108" t="s">
        <v>2557</v>
      </c>
      <c r="L257" s="108" t="s">
        <v>4944</v>
      </c>
      <c r="M257" s="77"/>
    </row>
    <row r="258" spans="2:13">
      <c r="B258" s="108">
        <v>242</v>
      </c>
      <c r="C258" s="108" t="s">
        <v>63</v>
      </c>
      <c r="D258" s="108" t="s">
        <v>233</v>
      </c>
      <c r="E258" s="108" t="s">
        <v>47</v>
      </c>
      <c r="F258" s="108" t="s">
        <v>2507</v>
      </c>
      <c r="G258" s="108" t="s">
        <v>5007</v>
      </c>
      <c r="H258" s="108" t="s">
        <v>5352</v>
      </c>
      <c r="I258" s="108" t="s">
        <v>5351</v>
      </c>
      <c r="J258" s="108" t="s">
        <v>4945</v>
      </c>
      <c r="K258" s="108" t="s">
        <v>83</v>
      </c>
      <c r="L258" s="108" t="s">
        <v>4944</v>
      </c>
      <c r="M258" s="77"/>
    </row>
    <row r="259" spans="2:13">
      <c r="B259" s="109">
        <v>243</v>
      </c>
      <c r="C259" s="108" t="s">
        <v>297</v>
      </c>
      <c r="D259" s="108" t="s">
        <v>3486</v>
      </c>
      <c r="E259" s="108" t="s">
        <v>47</v>
      </c>
      <c r="F259" s="108" t="s">
        <v>48</v>
      </c>
      <c r="G259" s="108" t="s">
        <v>4955</v>
      </c>
      <c r="H259" s="108" t="s">
        <v>5350</v>
      </c>
      <c r="I259" s="108" t="s">
        <v>5349</v>
      </c>
      <c r="J259" s="108" t="s">
        <v>4945</v>
      </c>
      <c r="K259" s="108" t="s">
        <v>2557</v>
      </c>
      <c r="L259" s="108" t="s">
        <v>4944</v>
      </c>
      <c r="M259" s="77"/>
    </row>
    <row r="260" spans="2:13">
      <c r="B260" s="108">
        <v>244</v>
      </c>
      <c r="C260" s="108">
        <v>2017</v>
      </c>
      <c r="D260" s="108" t="s">
        <v>5348</v>
      </c>
      <c r="E260" s="108" t="s">
        <v>50</v>
      </c>
      <c r="F260" s="108" t="s">
        <v>53</v>
      </c>
      <c r="G260" s="108">
        <v>501.20400000000001</v>
      </c>
      <c r="H260" s="108">
        <v>12.1845</v>
      </c>
      <c r="I260" s="108">
        <v>678.44799999999998</v>
      </c>
      <c r="J260" s="108" t="s">
        <v>4958</v>
      </c>
      <c r="K260" s="108" t="s">
        <v>5043</v>
      </c>
      <c r="L260" s="108" t="s">
        <v>4944</v>
      </c>
      <c r="M260" s="77"/>
    </row>
    <row r="261" spans="2:13">
      <c r="B261" s="109">
        <v>245</v>
      </c>
      <c r="C261" s="108" t="s">
        <v>297</v>
      </c>
      <c r="D261" s="108" t="s">
        <v>883</v>
      </c>
      <c r="E261" s="108" t="s">
        <v>50</v>
      </c>
      <c r="F261" s="108" t="s">
        <v>52</v>
      </c>
      <c r="G261" s="108" t="s">
        <v>4993</v>
      </c>
      <c r="H261" s="108" t="s">
        <v>5347</v>
      </c>
      <c r="I261" s="108" t="s">
        <v>5346</v>
      </c>
      <c r="J261" s="108" t="s">
        <v>4945</v>
      </c>
      <c r="K261" s="108" t="s">
        <v>87</v>
      </c>
      <c r="L261" s="108" t="s">
        <v>4944</v>
      </c>
      <c r="M261" s="77"/>
    </row>
    <row r="262" spans="2:13">
      <c r="B262" s="108">
        <v>246</v>
      </c>
      <c r="C262" s="108">
        <v>2017</v>
      </c>
      <c r="D262" s="108" t="s">
        <v>5345</v>
      </c>
      <c r="E262" s="108" t="s">
        <v>50</v>
      </c>
      <c r="F262" s="108" t="s">
        <v>51</v>
      </c>
      <c r="G262" s="108">
        <v>466.88900000000001</v>
      </c>
      <c r="H262" s="108">
        <v>11.3017</v>
      </c>
      <c r="I262" s="108">
        <v>676.37300000000005</v>
      </c>
      <c r="J262" s="108" t="s">
        <v>4958</v>
      </c>
      <c r="K262" s="108" t="s">
        <v>4966</v>
      </c>
      <c r="L262" s="108" t="s">
        <v>4944</v>
      </c>
      <c r="M262" s="77"/>
    </row>
    <row r="263" spans="2:13">
      <c r="B263" s="109">
        <v>247</v>
      </c>
      <c r="C263" s="110">
        <v>2017</v>
      </c>
      <c r="D263" s="110" t="s">
        <v>5344</v>
      </c>
      <c r="E263" s="110" t="s">
        <v>47</v>
      </c>
      <c r="F263" s="110" t="s">
        <v>48</v>
      </c>
      <c r="G263" s="110">
        <v>545.48400000000004</v>
      </c>
      <c r="H263" s="110">
        <v>13.271599999999999</v>
      </c>
      <c r="I263" s="110">
        <v>675.71699999999998</v>
      </c>
      <c r="J263" s="110" t="s">
        <v>263</v>
      </c>
      <c r="K263" s="110" t="s">
        <v>5343</v>
      </c>
      <c r="L263" s="110">
        <v>2</v>
      </c>
      <c r="M263" s="77"/>
    </row>
    <row r="264" spans="2:13">
      <c r="B264" s="108">
        <v>248</v>
      </c>
      <c r="C264" s="108" t="s">
        <v>76</v>
      </c>
      <c r="D264" s="108" t="s">
        <v>93</v>
      </c>
      <c r="E264" s="108" t="s">
        <v>50</v>
      </c>
      <c r="F264" s="108" t="s">
        <v>48</v>
      </c>
      <c r="G264" s="108" t="s">
        <v>4948</v>
      </c>
      <c r="H264" s="108" t="s">
        <v>5342</v>
      </c>
      <c r="I264" s="108" t="s">
        <v>5341</v>
      </c>
      <c r="J264" s="108" t="s">
        <v>4945</v>
      </c>
      <c r="K264" s="108" t="s">
        <v>73</v>
      </c>
      <c r="L264" s="108" t="s">
        <v>4944</v>
      </c>
      <c r="M264" s="77"/>
    </row>
    <row r="265" spans="2:13">
      <c r="B265" s="109">
        <v>249</v>
      </c>
      <c r="C265" s="108">
        <v>2017</v>
      </c>
      <c r="D265" s="108" t="s">
        <v>5340</v>
      </c>
      <c r="E265" s="108" t="s">
        <v>50</v>
      </c>
      <c r="F265" s="108" t="s">
        <v>48</v>
      </c>
      <c r="G265" s="108">
        <v>466.88900000000001</v>
      </c>
      <c r="H265" s="108">
        <v>11.332100000000001</v>
      </c>
      <c r="I265" s="108">
        <v>673.38099999999997</v>
      </c>
      <c r="J265" s="108" t="s">
        <v>4958</v>
      </c>
      <c r="K265" s="108" t="s">
        <v>4966</v>
      </c>
      <c r="L265" s="108" t="s">
        <v>4944</v>
      </c>
      <c r="M265" s="77"/>
    </row>
    <row r="266" spans="2:13">
      <c r="B266" s="108">
        <v>250</v>
      </c>
      <c r="C266" s="108" t="s">
        <v>297</v>
      </c>
      <c r="D266" s="108" t="s">
        <v>723</v>
      </c>
      <c r="E266" s="108" t="s">
        <v>50</v>
      </c>
      <c r="F266" s="108" t="s">
        <v>48</v>
      </c>
      <c r="G266" s="108" t="s">
        <v>5216</v>
      </c>
      <c r="H266" s="108" t="s">
        <v>5339</v>
      </c>
      <c r="I266" s="108" t="s">
        <v>5338</v>
      </c>
      <c r="J266" s="108" t="s">
        <v>4945</v>
      </c>
      <c r="K266" s="108" t="s">
        <v>64</v>
      </c>
      <c r="L266" s="108" t="s">
        <v>4944</v>
      </c>
      <c r="M266" s="77"/>
    </row>
    <row r="267" spans="2:13">
      <c r="B267" s="109">
        <v>251</v>
      </c>
      <c r="C267" s="108" t="s">
        <v>297</v>
      </c>
      <c r="D267" s="108" t="s">
        <v>1783</v>
      </c>
      <c r="E267" s="108" t="s">
        <v>50</v>
      </c>
      <c r="F267" s="108" t="s">
        <v>52</v>
      </c>
      <c r="G267" s="108" t="s">
        <v>4993</v>
      </c>
      <c r="H267" s="108" t="s">
        <v>5337</v>
      </c>
      <c r="I267" s="108" t="s">
        <v>5336</v>
      </c>
      <c r="J267" s="108" t="s">
        <v>4945</v>
      </c>
      <c r="K267" s="108" t="s">
        <v>87</v>
      </c>
      <c r="L267" s="108" t="s">
        <v>4944</v>
      </c>
      <c r="M267" s="77"/>
    </row>
    <row r="268" spans="2:13">
      <c r="B268" s="108">
        <v>252</v>
      </c>
      <c r="C268" s="110">
        <v>2017</v>
      </c>
      <c r="D268" s="110" t="s">
        <v>5335</v>
      </c>
      <c r="E268" s="110" t="s">
        <v>47</v>
      </c>
      <c r="F268" s="110" t="s">
        <v>48</v>
      </c>
      <c r="G268" s="110">
        <v>545.91999999999996</v>
      </c>
      <c r="H268" s="110">
        <v>13.352499999999999</v>
      </c>
      <c r="I268" s="110">
        <v>669.49800000000005</v>
      </c>
      <c r="J268" s="110" t="s">
        <v>263</v>
      </c>
      <c r="K268" s="110" t="s">
        <v>5174</v>
      </c>
      <c r="L268" s="110">
        <v>2</v>
      </c>
      <c r="M268" s="77"/>
    </row>
    <row r="269" spans="2:13">
      <c r="B269" s="109">
        <v>253</v>
      </c>
      <c r="C269" s="108">
        <v>2016</v>
      </c>
      <c r="D269" s="108" t="s">
        <v>5334</v>
      </c>
      <c r="E269" s="108" t="s">
        <v>47</v>
      </c>
      <c r="F269" s="108" t="s">
        <v>51</v>
      </c>
      <c r="G269" s="108">
        <v>466.88900000000001</v>
      </c>
      <c r="H269" s="108">
        <v>11.3734</v>
      </c>
      <c r="I269" s="108">
        <v>669.31100000000004</v>
      </c>
      <c r="J269" s="108" t="s">
        <v>4958</v>
      </c>
      <c r="K269" s="108" t="s">
        <v>4966</v>
      </c>
      <c r="L269" s="108" t="s">
        <v>4944</v>
      </c>
      <c r="M269" s="77"/>
    </row>
    <row r="270" spans="2:13">
      <c r="B270" s="108">
        <v>254</v>
      </c>
      <c r="C270" s="108" t="s">
        <v>63</v>
      </c>
      <c r="D270" s="108" t="s">
        <v>211</v>
      </c>
      <c r="E270" s="108" t="s">
        <v>47</v>
      </c>
      <c r="F270" s="108" t="s">
        <v>48</v>
      </c>
      <c r="G270" s="108" t="s">
        <v>5010</v>
      </c>
      <c r="H270" s="108" t="s">
        <v>5333</v>
      </c>
      <c r="I270" s="108" t="s">
        <v>5332</v>
      </c>
      <c r="J270" s="108" t="s">
        <v>4945</v>
      </c>
      <c r="K270" s="108" t="s">
        <v>89</v>
      </c>
      <c r="L270" s="108" t="s">
        <v>4944</v>
      </c>
      <c r="M270" s="77"/>
    </row>
    <row r="271" spans="2:13">
      <c r="B271" s="109">
        <v>255</v>
      </c>
      <c r="C271" s="108" t="s">
        <v>297</v>
      </c>
      <c r="D271" s="108" t="s">
        <v>2233</v>
      </c>
      <c r="E271" s="108" t="s">
        <v>47</v>
      </c>
      <c r="F271" s="108" t="s">
        <v>48</v>
      </c>
      <c r="G271" s="108" t="s">
        <v>5245</v>
      </c>
      <c r="H271" s="108" t="s">
        <v>5331</v>
      </c>
      <c r="I271" s="108" t="s">
        <v>5330</v>
      </c>
      <c r="J271" s="108" t="s">
        <v>4945</v>
      </c>
      <c r="K271" s="108" t="s">
        <v>232</v>
      </c>
      <c r="L271" s="108" t="s">
        <v>4944</v>
      </c>
      <c r="M271" s="77"/>
    </row>
    <row r="272" spans="2:13">
      <c r="B272" s="108">
        <v>256</v>
      </c>
      <c r="C272" s="110">
        <v>2017</v>
      </c>
      <c r="D272" s="110" t="s">
        <v>5329</v>
      </c>
      <c r="E272" s="110" t="s">
        <v>47</v>
      </c>
      <c r="F272" s="110" t="s">
        <v>53</v>
      </c>
      <c r="G272" s="110">
        <v>541.69600000000003</v>
      </c>
      <c r="H272" s="110">
        <v>13.3523</v>
      </c>
      <c r="I272" s="110">
        <v>664.34500000000003</v>
      </c>
      <c r="J272" s="110" t="s">
        <v>263</v>
      </c>
      <c r="K272" s="110" t="s">
        <v>5021</v>
      </c>
      <c r="L272" s="110">
        <v>2</v>
      </c>
      <c r="M272" s="77"/>
    </row>
    <row r="273" spans="2:13">
      <c r="B273" s="109">
        <v>257</v>
      </c>
      <c r="C273" s="108" t="s">
        <v>297</v>
      </c>
      <c r="D273" s="108" t="s">
        <v>446</v>
      </c>
      <c r="E273" s="108" t="s">
        <v>47</v>
      </c>
      <c r="F273" s="108" t="s">
        <v>51</v>
      </c>
      <c r="G273" s="108" t="s">
        <v>5190</v>
      </c>
      <c r="H273" s="108" t="s">
        <v>5328</v>
      </c>
      <c r="I273" s="108" t="s">
        <v>5327</v>
      </c>
      <c r="J273" s="108" t="s">
        <v>4945</v>
      </c>
      <c r="K273" s="108" t="s">
        <v>112</v>
      </c>
      <c r="L273" s="108" t="s">
        <v>4944</v>
      </c>
      <c r="M273" s="77"/>
    </row>
    <row r="274" spans="2:13">
      <c r="B274" s="108">
        <v>258</v>
      </c>
      <c r="C274" s="108">
        <v>2017</v>
      </c>
      <c r="D274" s="108" t="s">
        <v>5326</v>
      </c>
      <c r="E274" s="108" t="s">
        <v>47</v>
      </c>
      <c r="F274" s="108" t="s">
        <v>48</v>
      </c>
      <c r="G274" s="108">
        <v>493.57299999999998</v>
      </c>
      <c r="H274" s="108">
        <v>12.2303</v>
      </c>
      <c r="I274" s="108">
        <v>664.25199999999995</v>
      </c>
      <c r="J274" s="108" t="s">
        <v>260</v>
      </c>
      <c r="K274" s="108" t="s">
        <v>5217</v>
      </c>
      <c r="L274" s="108" t="s">
        <v>4944</v>
      </c>
      <c r="M274" s="77"/>
    </row>
    <row r="275" spans="2:13">
      <c r="B275" s="109">
        <v>259</v>
      </c>
      <c r="C275" s="108" t="s">
        <v>297</v>
      </c>
      <c r="D275" s="108" t="s">
        <v>1447</v>
      </c>
      <c r="E275" s="108" t="s">
        <v>47</v>
      </c>
      <c r="F275" s="108" t="s">
        <v>48</v>
      </c>
      <c r="G275" s="108" t="s">
        <v>5190</v>
      </c>
      <c r="H275" s="108" t="s">
        <v>5325</v>
      </c>
      <c r="I275" s="108" t="s">
        <v>5324</v>
      </c>
      <c r="J275" s="108" t="s">
        <v>4945</v>
      </c>
      <c r="K275" s="108" t="s">
        <v>112</v>
      </c>
      <c r="L275" s="108" t="s">
        <v>4944</v>
      </c>
      <c r="M275" s="77"/>
    </row>
    <row r="276" spans="2:13">
      <c r="B276" s="108">
        <v>260</v>
      </c>
      <c r="C276" s="110">
        <v>2017</v>
      </c>
      <c r="D276" s="110" t="s">
        <v>5323</v>
      </c>
      <c r="E276" s="110" t="s">
        <v>47</v>
      </c>
      <c r="F276" s="110" t="s">
        <v>48</v>
      </c>
      <c r="G276" s="110">
        <v>554.10199999999998</v>
      </c>
      <c r="H276" s="110">
        <v>13.571300000000001</v>
      </c>
      <c r="I276" s="110">
        <v>661.83799999999997</v>
      </c>
      <c r="J276" s="110" t="s">
        <v>263</v>
      </c>
      <c r="K276" s="110" t="s">
        <v>5035</v>
      </c>
      <c r="L276" s="110">
        <v>2</v>
      </c>
      <c r="M276" s="77"/>
    </row>
    <row r="277" spans="2:13">
      <c r="B277" s="109">
        <v>261</v>
      </c>
      <c r="C277" s="108" t="s">
        <v>297</v>
      </c>
      <c r="D277" s="108" t="s">
        <v>1428</v>
      </c>
      <c r="E277" s="108" t="s">
        <v>47</v>
      </c>
      <c r="F277" s="108" t="s">
        <v>48</v>
      </c>
      <c r="G277" s="108" t="s">
        <v>5073</v>
      </c>
      <c r="H277" s="108" t="s">
        <v>5322</v>
      </c>
      <c r="I277" s="108" t="s">
        <v>5321</v>
      </c>
      <c r="J277" s="108" t="s">
        <v>4945</v>
      </c>
      <c r="K277" s="108" t="s">
        <v>84</v>
      </c>
      <c r="L277" s="108" t="s">
        <v>4944</v>
      </c>
      <c r="M277" s="77"/>
    </row>
    <row r="278" spans="2:13">
      <c r="B278" s="108">
        <v>262</v>
      </c>
      <c r="C278" s="108" t="s">
        <v>297</v>
      </c>
      <c r="D278" s="108" t="s">
        <v>682</v>
      </c>
      <c r="E278" s="108" t="s">
        <v>47</v>
      </c>
      <c r="F278" s="108" t="s">
        <v>51</v>
      </c>
      <c r="G278" s="108" t="s">
        <v>5216</v>
      </c>
      <c r="H278" s="108" t="s">
        <v>5320</v>
      </c>
      <c r="I278" s="108" t="s">
        <v>5319</v>
      </c>
      <c r="J278" s="108" t="s">
        <v>4945</v>
      </c>
      <c r="K278" s="108" t="s">
        <v>64</v>
      </c>
      <c r="L278" s="108" t="s">
        <v>4944</v>
      </c>
      <c r="M278" s="77"/>
    </row>
    <row r="279" spans="2:13">
      <c r="B279" s="109">
        <v>263</v>
      </c>
      <c r="C279" s="110">
        <v>2017</v>
      </c>
      <c r="D279" s="110" t="s">
        <v>5318</v>
      </c>
      <c r="E279" s="110" t="s">
        <v>50</v>
      </c>
      <c r="F279" s="110" t="s">
        <v>48</v>
      </c>
      <c r="G279" s="110">
        <v>544.23699999999997</v>
      </c>
      <c r="H279" s="110">
        <v>13.425599999999999</v>
      </c>
      <c r="I279" s="110">
        <v>661.33799999999997</v>
      </c>
      <c r="J279" s="110" t="s">
        <v>263</v>
      </c>
      <c r="K279" s="110" t="s">
        <v>5302</v>
      </c>
      <c r="L279" s="110">
        <v>2</v>
      </c>
      <c r="M279" s="77"/>
    </row>
    <row r="280" spans="2:13">
      <c r="B280" s="108">
        <v>264</v>
      </c>
      <c r="C280" s="108">
        <v>2017</v>
      </c>
      <c r="D280" s="108" t="s">
        <v>5317</v>
      </c>
      <c r="E280" s="108" t="s">
        <v>50</v>
      </c>
      <c r="F280" s="108" t="s">
        <v>51</v>
      </c>
      <c r="G280" s="108">
        <v>472.18700000000001</v>
      </c>
      <c r="H280" s="108">
        <v>11.5421</v>
      </c>
      <c r="I280" s="108">
        <v>661.00199999999995</v>
      </c>
      <c r="J280" s="108" t="s">
        <v>4958</v>
      </c>
      <c r="K280" s="108" t="s">
        <v>5029</v>
      </c>
      <c r="L280" s="108" t="s">
        <v>4944</v>
      </c>
      <c r="M280" s="77"/>
    </row>
    <row r="281" spans="2:13">
      <c r="B281" s="109">
        <v>265</v>
      </c>
      <c r="C281" s="108" t="s">
        <v>297</v>
      </c>
      <c r="D281" s="108" t="s">
        <v>2447</v>
      </c>
      <c r="E281" s="108" t="s">
        <v>50</v>
      </c>
      <c r="F281" s="108" t="s">
        <v>48</v>
      </c>
      <c r="G281" s="108" t="s">
        <v>4993</v>
      </c>
      <c r="H281" s="108" t="s">
        <v>5316</v>
      </c>
      <c r="I281" s="108" t="s">
        <v>5315</v>
      </c>
      <c r="J281" s="108" t="s">
        <v>4945</v>
      </c>
      <c r="K281" s="108" t="s">
        <v>87</v>
      </c>
      <c r="L281" s="108" t="s">
        <v>4944</v>
      </c>
      <c r="M281" s="77"/>
    </row>
    <row r="282" spans="2:13">
      <c r="B282" s="108">
        <v>266</v>
      </c>
      <c r="C282" s="108" t="s">
        <v>297</v>
      </c>
      <c r="D282" s="108" t="s">
        <v>2326</v>
      </c>
      <c r="E282" s="108" t="s">
        <v>47</v>
      </c>
      <c r="F282" s="108" t="s">
        <v>61</v>
      </c>
      <c r="G282" s="108" t="s">
        <v>5073</v>
      </c>
      <c r="H282" s="108" t="s">
        <v>5314</v>
      </c>
      <c r="I282" s="108" t="s">
        <v>5313</v>
      </c>
      <c r="J282" s="108" t="s">
        <v>4945</v>
      </c>
      <c r="K282" s="108" t="s">
        <v>84</v>
      </c>
      <c r="L282" s="108" t="s">
        <v>4944</v>
      </c>
      <c r="M282" s="77"/>
    </row>
    <row r="283" spans="2:13">
      <c r="B283" s="109">
        <v>267</v>
      </c>
      <c r="C283" s="108">
        <v>2016</v>
      </c>
      <c r="D283" s="108" t="s">
        <v>5312</v>
      </c>
      <c r="E283" s="108" t="s">
        <v>47</v>
      </c>
      <c r="F283" s="108" t="s">
        <v>51</v>
      </c>
      <c r="G283" s="108">
        <v>466.88900000000001</v>
      </c>
      <c r="H283" s="108">
        <v>11.491099999999999</v>
      </c>
      <c r="I283" s="108">
        <v>658.34699999999998</v>
      </c>
      <c r="J283" s="108" t="s">
        <v>4958</v>
      </c>
      <c r="K283" s="108" t="s">
        <v>4966</v>
      </c>
      <c r="L283" s="108" t="s">
        <v>4944</v>
      </c>
      <c r="M283" s="77"/>
    </row>
    <row r="284" spans="2:13">
      <c r="B284" s="108">
        <v>268</v>
      </c>
      <c r="C284" s="108" t="s">
        <v>63</v>
      </c>
      <c r="D284" s="108" t="s">
        <v>207</v>
      </c>
      <c r="E284" s="108" t="s">
        <v>47</v>
      </c>
      <c r="F284" s="108" t="s">
        <v>52</v>
      </c>
      <c r="G284" s="108" t="s">
        <v>4993</v>
      </c>
      <c r="H284" s="108" t="s">
        <v>5311</v>
      </c>
      <c r="I284" s="108" t="s">
        <v>5310</v>
      </c>
      <c r="J284" s="108" t="s">
        <v>4945</v>
      </c>
      <c r="K284" s="108" t="s">
        <v>87</v>
      </c>
      <c r="L284" s="108" t="s">
        <v>4944</v>
      </c>
      <c r="M284" s="77"/>
    </row>
    <row r="285" spans="2:13">
      <c r="B285" s="109">
        <v>269</v>
      </c>
      <c r="C285" s="108" t="s">
        <v>297</v>
      </c>
      <c r="D285" s="108" t="s">
        <v>2320</v>
      </c>
      <c r="E285" s="108" t="s">
        <v>47</v>
      </c>
      <c r="F285" s="108" t="s">
        <v>59</v>
      </c>
      <c r="G285" s="108" t="s">
        <v>4948</v>
      </c>
      <c r="H285" s="108" t="s">
        <v>5309</v>
      </c>
      <c r="I285" s="108" t="s">
        <v>5308</v>
      </c>
      <c r="J285" s="108" t="s">
        <v>4945</v>
      </c>
      <c r="K285" s="108" t="s">
        <v>73</v>
      </c>
      <c r="L285" s="108" t="s">
        <v>4944</v>
      </c>
      <c r="M285" s="77"/>
    </row>
    <row r="286" spans="2:13">
      <c r="B286" s="108">
        <v>270</v>
      </c>
      <c r="C286" s="108" t="s">
        <v>297</v>
      </c>
      <c r="D286" s="108" t="s">
        <v>3897</v>
      </c>
      <c r="E286" s="108" t="s">
        <v>50</v>
      </c>
      <c r="F286" s="108" t="s">
        <v>48</v>
      </c>
      <c r="G286" s="108" t="s">
        <v>5245</v>
      </c>
      <c r="H286" s="108" t="s">
        <v>5307</v>
      </c>
      <c r="I286" s="108" t="s">
        <v>5306</v>
      </c>
      <c r="J286" s="108" t="s">
        <v>4945</v>
      </c>
      <c r="K286" s="108" t="s">
        <v>232</v>
      </c>
      <c r="L286" s="108" t="s">
        <v>4944</v>
      </c>
      <c r="M286" s="77"/>
    </row>
    <row r="287" spans="2:13">
      <c r="B287" s="109">
        <v>271</v>
      </c>
      <c r="C287" s="108" t="s">
        <v>297</v>
      </c>
      <c r="D287" s="108" t="s">
        <v>1765</v>
      </c>
      <c r="E287" s="108" t="s">
        <v>50</v>
      </c>
      <c r="F287" s="108" t="s">
        <v>48</v>
      </c>
      <c r="G287" s="108" t="s">
        <v>4948</v>
      </c>
      <c r="H287" s="108" t="s">
        <v>5305</v>
      </c>
      <c r="I287" s="108" t="s">
        <v>5304</v>
      </c>
      <c r="J287" s="108" t="s">
        <v>4945</v>
      </c>
      <c r="K287" s="108" t="s">
        <v>73</v>
      </c>
      <c r="L287" s="108" t="s">
        <v>4944</v>
      </c>
      <c r="M287" s="77"/>
    </row>
    <row r="288" spans="2:13">
      <c r="B288" s="108">
        <v>272</v>
      </c>
      <c r="C288" s="110">
        <v>2017</v>
      </c>
      <c r="D288" s="110" t="s">
        <v>5303</v>
      </c>
      <c r="E288" s="110" t="s">
        <v>47</v>
      </c>
      <c r="F288" s="110" t="s">
        <v>51</v>
      </c>
      <c r="G288" s="110">
        <v>544.23699999999997</v>
      </c>
      <c r="H288" s="110">
        <v>13.495699999999999</v>
      </c>
      <c r="I288" s="110">
        <v>655.74599999999998</v>
      </c>
      <c r="J288" s="110" t="s">
        <v>263</v>
      </c>
      <c r="K288" s="110" t="s">
        <v>5302</v>
      </c>
      <c r="L288" s="110">
        <v>2</v>
      </c>
      <c r="M288" s="77"/>
    </row>
    <row r="289" spans="2:13">
      <c r="B289" s="109">
        <v>273</v>
      </c>
      <c r="C289" s="108" t="s">
        <v>297</v>
      </c>
      <c r="D289" s="108" t="s">
        <v>1116</v>
      </c>
      <c r="E289" s="108" t="s">
        <v>47</v>
      </c>
      <c r="F289" s="108" t="s">
        <v>61</v>
      </c>
      <c r="G289" s="108" t="s">
        <v>4996</v>
      </c>
      <c r="H289" s="108" t="s">
        <v>5301</v>
      </c>
      <c r="I289" s="108" t="s">
        <v>5300</v>
      </c>
      <c r="J289" s="108" t="s">
        <v>4945</v>
      </c>
      <c r="K289" s="108" t="s">
        <v>138</v>
      </c>
      <c r="L289" s="108" t="s">
        <v>4944</v>
      </c>
      <c r="M289" s="77"/>
    </row>
    <row r="290" spans="2:13">
      <c r="B290" s="108">
        <v>274</v>
      </c>
      <c r="C290" s="108" t="s">
        <v>297</v>
      </c>
      <c r="D290" s="108" t="s">
        <v>3715</v>
      </c>
      <c r="E290" s="108" t="s">
        <v>50</v>
      </c>
      <c r="F290" s="108" t="s">
        <v>48</v>
      </c>
      <c r="G290" s="108" t="s">
        <v>4955</v>
      </c>
      <c r="H290" s="108" t="s">
        <v>5299</v>
      </c>
      <c r="I290" s="108" t="s">
        <v>5298</v>
      </c>
      <c r="J290" s="108" t="s">
        <v>4945</v>
      </c>
      <c r="K290" s="108" t="s">
        <v>2557</v>
      </c>
      <c r="L290" s="108" t="s">
        <v>4944</v>
      </c>
      <c r="M290" s="77"/>
    </row>
    <row r="291" spans="2:13">
      <c r="B291" s="109">
        <v>275</v>
      </c>
      <c r="C291" s="108" t="s">
        <v>297</v>
      </c>
      <c r="D291" s="108" t="s">
        <v>703</v>
      </c>
      <c r="E291" s="108" t="s">
        <v>50</v>
      </c>
      <c r="F291" s="108" t="s">
        <v>51</v>
      </c>
      <c r="G291" s="108" t="s">
        <v>5120</v>
      </c>
      <c r="H291" s="108" t="s">
        <v>5297</v>
      </c>
      <c r="I291" s="108" t="s">
        <v>5296</v>
      </c>
      <c r="J291" s="108" t="s">
        <v>4945</v>
      </c>
      <c r="K291" s="108" t="s">
        <v>129</v>
      </c>
      <c r="L291" s="108" t="s">
        <v>4944</v>
      </c>
      <c r="M291" s="77"/>
    </row>
    <row r="292" spans="2:13">
      <c r="B292" s="108">
        <v>276</v>
      </c>
      <c r="C292" s="108">
        <v>2017</v>
      </c>
      <c r="D292" s="108" t="s">
        <v>5295</v>
      </c>
      <c r="E292" s="108" t="s">
        <v>47</v>
      </c>
      <c r="F292" s="108" t="s">
        <v>59</v>
      </c>
      <c r="G292" s="108">
        <v>495.64299999999997</v>
      </c>
      <c r="H292" s="108">
        <v>12.371700000000001</v>
      </c>
      <c r="I292" s="108">
        <v>654.50099999999998</v>
      </c>
      <c r="J292" s="108" t="s">
        <v>260</v>
      </c>
      <c r="K292" s="108" t="s">
        <v>4949</v>
      </c>
      <c r="L292" s="108" t="s">
        <v>4944</v>
      </c>
      <c r="M292" s="77"/>
    </row>
    <row r="293" spans="2:13">
      <c r="B293" s="109">
        <v>277</v>
      </c>
      <c r="C293" s="110">
        <v>2016</v>
      </c>
      <c r="D293" s="110" t="s">
        <v>5294</v>
      </c>
      <c r="E293" s="110" t="s">
        <v>50</v>
      </c>
      <c r="F293" s="110" t="s">
        <v>61</v>
      </c>
      <c r="G293" s="110">
        <v>543.43299999999999</v>
      </c>
      <c r="H293" s="110">
        <v>13.5045</v>
      </c>
      <c r="I293" s="110">
        <v>654.14700000000005</v>
      </c>
      <c r="J293" s="110" t="s">
        <v>263</v>
      </c>
      <c r="K293" s="110" t="s">
        <v>5011</v>
      </c>
      <c r="L293" s="110">
        <v>2</v>
      </c>
    </row>
    <row r="294" spans="2:13">
      <c r="B294" s="108">
        <v>278</v>
      </c>
      <c r="C294" s="108" t="s">
        <v>297</v>
      </c>
      <c r="D294" s="108" t="s">
        <v>593</v>
      </c>
      <c r="E294" s="108" t="s">
        <v>47</v>
      </c>
      <c r="F294" s="108" t="s">
        <v>51</v>
      </c>
      <c r="G294" s="108" t="s">
        <v>4986</v>
      </c>
      <c r="H294" s="108" t="s">
        <v>5293</v>
      </c>
      <c r="I294" s="108" t="s">
        <v>5292</v>
      </c>
      <c r="J294" s="108" t="s">
        <v>4945</v>
      </c>
      <c r="K294" s="108" t="s">
        <v>75</v>
      </c>
      <c r="L294" s="108" t="s">
        <v>4944</v>
      </c>
    </row>
    <row r="295" spans="2:13">
      <c r="B295" s="109">
        <v>279</v>
      </c>
      <c r="C295" s="108">
        <v>2017</v>
      </c>
      <c r="D295" s="108" t="s">
        <v>5291</v>
      </c>
      <c r="E295" s="108" t="s">
        <v>47</v>
      </c>
      <c r="F295" s="108" t="s">
        <v>48</v>
      </c>
      <c r="G295" s="108">
        <v>458.608</v>
      </c>
      <c r="H295" s="108">
        <v>11.442600000000001</v>
      </c>
      <c r="I295" s="108">
        <v>651.03099999999995</v>
      </c>
      <c r="J295" s="108" t="s">
        <v>4958</v>
      </c>
      <c r="K295" s="108" t="s">
        <v>5220</v>
      </c>
      <c r="L295" s="108" t="s">
        <v>4944</v>
      </c>
    </row>
    <row r="296" spans="2:13">
      <c r="B296" s="108">
        <v>280</v>
      </c>
      <c r="C296" s="108" t="s">
        <v>297</v>
      </c>
      <c r="D296" s="108" t="s">
        <v>659</v>
      </c>
      <c r="E296" s="108" t="s">
        <v>47</v>
      </c>
      <c r="F296" s="108" t="s">
        <v>61</v>
      </c>
      <c r="G296" s="108" t="s">
        <v>4970</v>
      </c>
      <c r="H296" s="108" t="s">
        <v>5290</v>
      </c>
      <c r="I296" s="108" t="s">
        <v>5289</v>
      </c>
      <c r="J296" s="108" t="s">
        <v>4945</v>
      </c>
      <c r="K296" s="108" t="s">
        <v>94</v>
      </c>
      <c r="L296" s="108" t="s">
        <v>4944</v>
      </c>
    </row>
    <row r="297" spans="2:13">
      <c r="B297" s="109">
        <v>281</v>
      </c>
      <c r="C297" s="108">
        <v>2017</v>
      </c>
      <c r="D297" s="108" t="s">
        <v>5288</v>
      </c>
      <c r="E297" s="108" t="s">
        <v>47</v>
      </c>
      <c r="F297" s="108" t="s">
        <v>61</v>
      </c>
      <c r="G297" s="108">
        <v>458.608</v>
      </c>
      <c r="H297" s="108">
        <v>11.4656</v>
      </c>
      <c r="I297" s="108">
        <v>648.72900000000004</v>
      </c>
      <c r="J297" s="108" t="s">
        <v>4958</v>
      </c>
      <c r="K297" s="108" t="s">
        <v>5220</v>
      </c>
      <c r="L297" s="108" t="s">
        <v>4944</v>
      </c>
    </row>
    <row r="298" spans="2:13">
      <c r="B298" s="108">
        <v>282</v>
      </c>
      <c r="C298" s="108">
        <v>2017</v>
      </c>
      <c r="D298" s="108" t="s">
        <v>5287</v>
      </c>
      <c r="E298" s="108" t="s">
        <v>47</v>
      </c>
      <c r="F298" s="108" t="s">
        <v>48</v>
      </c>
      <c r="G298" s="108">
        <v>459.21</v>
      </c>
      <c r="H298" s="108">
        <v>11.4808</v>
      </c>
      <c r="I298" s="108">
        <v>648.47900000000004</v>
      </c>
      <c r="J298" s="108" t="s">
        <v>4958</v>
      </c>
      <c r="K298" s="108" t="s">
        <v>4957</v>
      </c>
      <c r="L298" s="108" t="s">
        <v>4944</v>
      </c>
    </row>
    <row r="299" spans="2:13">
      <c r="B299" s="109">
        <v>283</v>
      </c>
      <c r="C299" s="110">
        <v>2017</v>
      </c>
      <c r="D299" s="110" t="s">
        <v>5286</v>
      </c>
      <c r="E299" s="110" t="s">
        <v>47</v>
      </c>
      <c r="F299" s="110" t="s">
        <v>48</v>
      </c>
      <c r="G299" s="110">
        <v>545.91999999999996</v>
      </c>
      <c r="H299" s="110">
        <v>14.0219</v>
      </c>
      <c r="I299" s="110">
        <v>648.11699999999996</v>
      </c>
      <c r="J299" s="110" t="s">
        <v>263</v>
      </c>
      <c r="K299" s="110" t="s">
        <v>5174</v>
      </c>
      <c r="L299" s="110">
        <v>2</v>
      </c>
    </row>
    <row r="300" spans="2:13">
      <c r="B300" s="108">
        <v>284</v>
      </c>
      <c r="C300" s="108">
        <v>2017</v>
      </c>
      <c r="D300" s="108" t="s">
        <v>5285</v>
      </c>
      <c r="E300" s="108" t="s">
        <v>50</v>
      </c>
      <c r="F300" s="108" t="s">
        <v>51</v>
      </c>
      <c r="G300" s="108">
        <v>458.608</v>
      </c>
      <c r="H300" s="108">
        <v>11.475300000000001</v>
      </c>
      <c r="I300" s="108">
        <v>647.85799999999995</v>
      </c>
      <c r="J300" s="108" t="s">
        <v>4958</v>
      </c>
      <c r="K300" s="108" t="s">
        <v>5220</v>
      </c>
      <c r="L300" s="108" t="s">
        <v>4944</v>
      </c>
    </row>
    <row r="301" spans="2:13">
      <c r="B301" s="109">
        <v>285</v>
      </c>
      <c r="C301" s="108">
        <v>2017</v>
      </c>
      <c r="D301" s="108" t="s">
        <v>5284</v>
      </c>
      <c r="E301" s="108" t="s">
        <v>50</v>
      </c>
      <c r="F301" s="108" t="s">
        <v>51</v>
      </c>
      <c r="G301" s="108">
        <v>475.44600000000003</v>
      </c>
      <c r="H301" s="108">
        <v>12.1427</v>
      </c>
      <c r="I301" s="108">
        <v>647.34900000000005</v>
      </c>
      <c r="J301" s="108" t="s">
        <v>4958</v>
      </c>
      <c r="K301" s="108" t="s">
        <v>4982</v>
      </c>
      <c r="L301" s="108" t="s">
        <v>4944</v>
      </c>
    </row>
    <row r="302" spans="2:13">
      <c r="B302" s="108">
        <v>286</v>
      </c>
      <c r="C302" s="108">
        <v>2017</v>
      </c>
      <c r="D302" s="108" t="s">
        <v>5283</v>
      </c>
      <c r="E302" s="108" t="s">
        <v>47</v>
      </c>
      <c r="F302" s="108" t="s">
        <v>48</v>
      </c>
      <c r="G302" s="108">
        <v>493.35700000000003</v>
      </c>
      <c r="H302" s="108">
        <v>12.4237</v>
      </c>
      <c r="I302" s="108">
        <v>646.92700000000002</v>
      </c>
      <c r="J302" s="108" t="s">
        <v>260</v>
      </c>
      <c r="K302" s="108" t="s">
        <v>4951</v>
      </c>
      <c r="L302" s="108" t="s">
        <v>4944</v>
      </c>
    </row>
    <row r="303" spans="2:13">
      <c r="B303" s="109">
        <v>287</v>
      </c>
      <c r="C303" s="108" t="s">
        <v>297</v>
      </c>
      <c r="D303" s="108" t="s">
        <v>1542</v>
      </c>
      <c r="E303" s="108" t="s">
        <v>50</v>
      </c>
      <c r="F303" s="108" t="s">
        <v>51</v>
      </c>
      <c r="G303" s="108" t="s">
        <v>5010</v>
      </c>
      <c r="H303" s="108" t="s">
        <v>5282</v>
      </c>
      <c r="I303" s="108" t="s">
        <v>5281</v>
      </c>
      <c r="J303" s="108" t="s">
        <v>4945</v>
      </c>
      <c r="K303" s="108" t="s">
        <v>89</v>
      </c>
      <c r="L303" s="108" t="s">
        <v>4944</v>
      </c>
    </row>
    <row r="304" spans="2:13">
      <c r="B304" s="108">
        <v>288</v>
      </c>
      <c r="C304" s="108" t="s">
        <v>297</v>
      </c>
      <c r="D304" s="108" t="s">
        <v>3234</v>
      </c>
      <c r="E304" s="108" t="s">
        <v>50</v>
      </c>
      <c r="F304" s="108" t="s">
        <v>48</v>
      </c>
      <c r="G304" s="108" t="s">
        <v>4986</v>
      </c>
      <c r="H304" s="108" t="s">
        <v>5280</v>
      </c>
      <c r="I304" s="108" t="s">
        <v>5279</v>
      </c>
      <c r="J304" s="108" t="s">
        <v>4945</v>
      </c>
      <c r="K304" s="108" t="s">
        <v>75</v>
      </c>
      <c r="L304" s="108" t="s">
        <v>4944</v>
      </c>
    </row>
    <row r="305" spans="2:12">
      <c r="B305" s="109">
        <v>289</v>
      </c>
      <c r="C305" s="108">
        <v>2017</v>
      </c>
      <c r="D305" s="108" t="s">
        <v>5278</v>
      </c>
      <c r="E305" s="108" t="s">
        <v>50</v>
      </c>
      <c r="F305" s="108" t="s">
        <v>48</v>
      </c>
      <c r="G305" s="108">
        <v>466.88900000000001</v>
      </c>
      <c r="H305" s="108">
        <v>12.035600000000001</v>
      </c>
      <c r="I305" s="108">
        <v>644.93299999999999</v>
      </c>
      <c r="J305" s="108" t="s">
        <v>4958</v>
      </c>
      <c r="K305" s="108" t="s">
        <v>4966</v>
      </c>
      <c r="L305" s="108" t="s">
        <v>4944</v>
      </c>
    </row>
    <row r="306" spans="2:12">
      <c r="B306" s="108">
        <v>290</v>
      </c>
      <c r="C306" s="108" t="s">
        <v>297</v>
      </c>
      <c r="D306" s="108" t="s">
        <v>1596</v>
      </c>
      <c r="E306" s="108" t="s">
        <v>47</v>
      </c>
      <c r="F306" s="108" t="s">
        <v>61</v>
      </c>
      <c r="G306" s="108" t="s">
        <v>4996</v>
      </c>
      <c r="H306" s="108" t="s">
        <v>5277</v>
      </c>
      <c r="I306" s="108" t="s">
        <v>5276</v>
      </c>
      <c r="J306" s="108" t="s">
        <v>4945</v>
      </c>
      <c r="K306" s="108" t="s">
        <v>138</v>
      </c>
      <c r="L306" s="108" t="s">
        <v>4944</v>
      </c>
    </row>
    <row r="307" spans="2:12">
      <c r="B307" s="109">
        <v>291</v>
      </c>
      <c r="C307" s="108" t="s">
        <v>297</v>
      </c>
      <c r="D307" s="108" t="s">
        <v>1990</v>
      </c>
      <c r="E307" s="108" t="s">
        <v>50</v>
      </c>
      <c r="F307" s="108" t="s">
        <v>48</v>
      </c>
      <c r="G307" s="108" t="s">
        <v>5073</v>
      </c>
      <c r="H307" s="108" t="s">
        <v>5275</v>
      </c>
      <c r="I307" s="108" t="s">
        <v>5274</v>
      </c>
      <c r="J307" s="108" t="s">
        <v>4945</v>
      </c>
      <c r="K307" s="108" t="s">
        <v>84</v>
      </c>
      <c r="L307" s="108" t="s">
        <v>4944</v>
      </c>
    </row>
    <row r="308" spans="2:12">
      <c r="B308" s="108">
        <v>292</v>
      </c>
      <c r="C308" s="108" t="s">
        <v>297</v>
      </c>
      <c r="D308" s="108" t="s">
        <v>389</v>
      </c>
      <c r="E308" s="108" t="s">
        <v>50</v>
      </c>
      <c r="F308" s="108" t="s">
        <v>48</v>
      </c>
      <c r="G308" s="108" t="s">
        <v>5073</v>
      </c>
      <c r="H308" s="108" t="s">
        <v>5273</v>
      </c>
      <c r="I308" s="108" t="s">
        <v>5272</v>
      </c>
      <c r="J308" s="108" t="s">
        <v>4945</v>
      </c>
      <c r="K308" s="108" t="s">
        <v>84</v>
      </c>
      <c r="L308" s="108" t="s">
        <v>4944</v>
      </c>
    </row>
    <row r="309" spans="2:12">
      <c r="B309" s="109">
        <v>293</v>
      </c>
      <c r="C309" s="108" t="s">
        <v>297</v>
      </c>
      <c r="D309" s="108" t="s">
        <v>1170</v>
      </c>
      <c r="E309" s="108" t="s">
        <v>47</v>
      </c>
      <c r="F309" s="108" t="s">
        <v>57</v>
      </c>
      <c r="G309" s="108" t="s">
        <v>5216</v>
      </c>
      <c r="H309" s="108" t="s">
        <v>5271</v>
      </c>
      <c r="I309" s="108" t="s">
        <v>5270</v>
      </c>
      <c r="J309" s="108" t="s">
        <v>4945</v>
      </c>
      <c r="K309" s="108" t="s">
        <v>64</v>
      </c>
      <c r="L309" s="108" t="s">
        <v>4944</v>
      </c>
    </row>
    <row r="310" spans="2:12">
      <c r="B310" s="108">
        <v>294</v>
      </c>
      <c r="C310" s="108" t="s">
        <v>297</v>
      </c>
      <c r="D310" s="108" t="s">
        <v>3669</v>
      </c>
      <c r="E310" s="108" t="s">
        <v>47</v>
      </c>
      <c r="F310" s="108" t="s">
        <v>51</v>
      </c>
      <c r="G310" s="108" t="s">
        <v>4955</v>
      </c>
      <c r="H310" s="108" t="s">
        <v>5269</v>
      </c>
      <c r="I310" s="108" t="s">
        <v>5268</v>
      </c>
      <c r="J310" s="108" t="s">
        <v>4945</v>
      </c>
      <c r="K310" s="108" t="s">
        <v>2557</v>
      </c>
      <c r="L310" s="108" t="s">
        <v>4944</v>
      </c>
    </row>
    <row r="311" spans="2:12">
      <c r="B311" s="109">
        <v>295</v>
      </c>
      <c r="C311" s="108" t="s">
        <v>297</v>
      </c>
      <c r="D311" s="108" t="s">
        <v>987</v>
      </c>
      <c r="E311" s="108" t="s">
        <v>47</v>
      </c>
      <c r="F311" s="108" t="s">
        <v>48</v>
      </c>
      <c r="G311" s="108" t="s">
        <v>4986</v>
      </c>
      <c r="H311" s="108" t="s">
        <v>5267</v>
      </c>
      <c r="I311" s="108" t="s">
        <v>5266</v>
      </c>
      <c r="J311" s="108" t="s">
        <v>4945</v>
      </c>
      <c r="K311" s="108" t="s">
        <v>75</v>
      </c>
      <c r="L311" s="108" t="s">
        <v>4944</v>
      </c>
    </row>
    <row r="312" spans="2:12">
      <c r="B312" s="108">
        <v>296</v>
      </c>
      <c r="C312" s="108">
        <v>2017</v>
      </c>
      <c r="D312" s="108" t="s">
        <v>5265</v>
      </c>
      <c r="E312" s="108" t="s">
        <v>50</v>
      </c>
      <c r="F312" s="108" t="s">
        <v>48</v>
      </c>
      <c r="G312" s="108">
        <v>466.88900000000001</v>
      </c>
      <c r="H312" s="108">
        <v>12.071</v>
      </c>
      <c r="I312" s="108">
        <v>642.06600000000003</v>
      </c>
      <c r="J312" s="108" t="s">
        <v>4958</v>
      </c>
      <c r="K312" s="108" t="s">
        <v>4966</v>
      </c>
      <c r="L312" s="108" t="s">
        <v>4944</v>
      </c>
    </row>
    <row r="313" spans="2:12">
      <c r="B313" s="109">
        <v>297</v>
      </c>
      <c r="C313" s="108" t="s">
        <v>297</v>
      </c>
      <c r="D313" s="108" t="s">
        <v>1355</v>
      </c>
      <c r="E313" s="108" t="s">
        <v>50</v>
      </c>
      <c r="F313" s="108" t="s">
        <v>51</v>
      </c>
      <c r="G313" s="108" t="s">
        <v>5064</v>
      </c>
      <c r="H313" s="108" t="s">
        <v>5264</v>
      </c>
      <c r="I313" s="108" t="s">
        <v>5263</v>
      </c>
      <c r="J313" s="108" t="s">
        <v>4945</v>
      </c>
      <c r="K313" s="108" t="s">
        <v>91</v>
      </c>
      <c r="L313" s="108" t="s">
        <v>4944</v>
      </c>
    </row>
    <row r="314" spans="2:12">
      <c r="B314" s="108">
        <v>298</v>
      </c>
      <c r="C314" s="108">
        <v>2017</v>
      </c>
      <c r="D314" s="108" t="s">
        <v>5262</v>
      </c>
      <c r="E314" s="108" t="s">
        <v>50</v>
      </c>
      <c r="F314" s="108" t="s">
        <v>54</v>
      </c>
      <c r="G314" s="108">
        <v>510.416</v>
      </c>
      <c r="H314" s="108">
        <v>13.16</v>
      </c>
      <c r="I314" s="108">
        <v>641.226</v>
      </c>
      <c r="J314" s="108" t="s">
        <v>260</v>
      </c>
      <c r="K314" s="108" t="s">
        <v>5261</v>
      </c>
      <c r="L314" s="108" t="s">
        <v>4944</v>
      </c>
    </row>
    <row r="315" spans="2:12">
      <c r="B315" s="109">
        <v>299</v>
      </c>
      <c r="C315" s="108" t="s">
        <v>297</v>
      </c>
      <c r="D315" s="108" t="s">
        <v>779</v>
      </c>
      <c r="E315" s="108" t="s">
        <v>50</v>
      </c>
      <c r="F315" s="108" t="s">
        <v>48</v>
      </c>
      <c r="G315" s="108" t="s">
        <v>5010</v>
      </c>
      <c r="H315" s="108" t="s">
        <v>5260</v>
      </c>
      <c r="I315" s="108" t="s">
        <v>5259</v>
      </c>
      <c r="J315" s="108" t="s">
        <v>4945</v>
      </c>
      <c r="K315" s="108" t="s">
        <v>89</v>
      </c>
      <c r="L315" s="108" t="s">
        <v>4944</v>
      </c>
    </row>
    <row r="316" spans="2:12">
      <c r="B316" s="108">
        <v>300</v>
      </c>
      <c r="C316" s="108" t="s">
        <v>297</v>
      </c>
      <c r="D316" s="108" t="s">
        <v>977</v>
      </c>
      <c r="E316" s="108" t="s">
        <v>50</v>
      </c>
      <c r="F316" s="108" t="s">
        <v>51</v>
      </c>
      <c r="G316" s="108" t="s">
        <v>5010</v>
      </c>
      <c r="H316" s="108" t="s">
        <v>5258</v>
      </c>
      <c r="I316" s="108" t="s">
        <v>5257</v>
      </c>
      <c r="J316" s="108" t="s">
        <v>4945</v>
      </c>
      <c r="K316" s="108" t="s">
        <v>89</v>
      </c>
      <c r="L316" s="108" t="s">
        <v>4944</v>
      </c>
    </row>
    <row r="317" spans="2:12">
      <c r="B317" s="109">
        <v>301</v>
      </c>
      <c r="C317" s="108">
        <v>2017</v>
      </c>
      <c r="D317" s="108" t="s">
        <v>5256</v>
      </c>
      <c r="E317" s="108" t="s">
        <v>50</v>
      </c>
      <c r="F317" s="108" t="s">
        <v>48</v>
      </c>
      <c r="G317" s="108">
        <v>475.44600000000003</v>
      </c>
      <c r="H317" s="108">
        <v>12.2859</v>
      </c>
      <c r="I317" s="108">
        <v>634.78800000000001</v>
      </c>
      <c r="J317" s="108" t="s">
        <v>4958</v>
      </c>
      <c r="K317" s="108" t="s">
        <v>4982</v>
      </c>
      <c r="L317" s="108" t="s">
        <v>4944</v>
      </c>
    </row>
    <row r="318" spans="2:12">
      <c r="B318" s="108">
        <v>302</v>
      </c>
      <c r="C318" s="110">
        <v>2016</v>
      </c>
      <c r="D318" s="110" t="s">
        <v>5255</v>
      </c>
      <c r="E318" s="110" t="s">
        <v>50</v>
      </c>
      <c r="F318" s="110" t="s">
        <v>59</v>
      </c>
      <c r="G318" s="110">
        <v>543.43299999999999</v>
      </c>
      <c r="H318" s="110">
        <v>14.164199999999999</v>
      </c>
      <c r="I318" s="110">
        <v>634.33199999999999</v>
      </c>
      <c r="J318" s="110" t="s">
        <v>263</v>
      </c>
      <c r="K318" s="110" t="s">
        <v>5011</v>
      </c>
      <c r="L318" s="110">
        <v>2</v>
      </c>
    </row>
    <row r="319" spans="2:12">
      <c r="B319" s="109">
        <v>303</v>
      </c>
      <c r="C319" s="108" t="s">
        <v>297</v>
      </c>
      <c r="D319" s="108" t="s">
        <v>2112</v>
      </c>
      <c r="E319" s="108" t="s">
        <v>47</v>
      </c>
      <c r="F319" s="108" t="s">
        <v>48</v>
      </c>
      <c r="G319" s="108" t="s">
        <v>4981</v>
      </c>
      <c r="H319" s="108" t="s">
        <v>5254</v>
      </c>
      <c r="I319" s="108" t="s">
        <v>5253</v>
      </c>
      <c r="J319" s="108" t="s">
        <v>4945</v>
      </c>
      <c r="K319" s="108" t="s">
        <v>71</v>
      </c>
      <c r="L319" s="108" t="s">
        <v>4944</v>
      </c>
    </row>
    <row r="320" spans="2:12">
      <c r="B320" s="108">
        <v>304</v>
      </c>
      <c r="C320" s="108" t="s">
        <v>297</v>
      </c>
      <c r="D320" s="108" t="s">
        <v>1673</v>
      </c>
      <c r="E320" s="108" t="s">
        <v>47</v>
      </c>
      <c r="F320" s="108" t="s">
        <v>48</v>
      </c>
      <c r="G320" s="108" t="s">
        <v>5252</v>
      </c>
      <c r="H320" s="108" t="s">
        <v>5251</v>
      </c>
      <c r="I320" s="108" t="s">
        <v>5250</v>
      </c>
      <c r="J320" s="108" t="s">
        <v>4945</v>
      </c>
      <c r="K320" s="108" t="s">
        <v>150</v>
      </c>
      <c r="L320" s="108" t="s">
        <v>4944</v>
      </c>
    </row>
    <row r="321" spans="2:12">
      <c r="B321" s="109">
        <v>305</v>
      </c>
      <c r="C321" s="108" t="s">
        <v>297</v>
      </c>
      <c r="D321" s="108" t="s">
        <v>2313</v>
      </c>
      <c r="E321" s="108" t="s">
        <v>50</v>
      </c>
      <c r="F321" s="108" t="s">
        <v>48</v>
      </c>
      <c r="G321" s="108" t="s">
        <v>4996</v>
      </c>
      <c r="H321" s="108" t="s">
        <v>5249</v>
      </c>
      <c r="I321" s="108" t="s">
        <v>5248</v>
      </c>
      <c r="J321" s="108" t="s">
        <v>4945</v>
      </c>
      <c r="K321" s="108" t="s">
        <v>138</v>
      </c>
      <c r="L321" s="108" t="s">
        <v>4944</v>
      </c>
    </row>
    <row r="322" spans="2:12">
      <c r="B322" s="108">
        <v>306</v>
      </c>
      <c r="C322" s="108" t="s">
        <v>297</v>
      </c>
      <c r="D322" s="108" t="s">
        <v>785</v>
      </c>
      <c r="E322" s="108" t="s">
        <v>50</v>
      </c>
      <c r="F322" s="108" t="s">
        <v>51</v>
      </c>
      <c r="G322" s="108" t="s">
        <v>5190</v>
      </c>
      <c r="H322" s="108" t="s">
        <v>5247</v>
      </c>
      <c r="I322" s="108" t="s">
        <v>5246</v>
      </c>
      <c r="J322" s="108" t="s">
        <v>4945</v>
      </c>
      <c r="K322" s="108" t="s">
        <v>112</v>
      </c>
      <c r="L322" s="108" t="s">
        <v>4944</v>
      </c>
    </row>
    <row r="323" spans="2:12">
      <c r="B323" s="109">
        <v>307</v>
      </c>
      <c r="C323" s="108" t="s">
        <v>297</v>
      </c>
      <c r="D323" s="108" t="s">
        <v>3031</v>
      </c>
      <c r="E323" s="108" t="s">
        <v>47</v>
      </c>
      <c r="F323" s="108" t="s">
        <v>48</v>
      </c>
      <c r="G323" s="108" t="s">
        <v>5245</v>
      </c>
      <c r="H323" s="108" t="s">
        <v>5244</v>
      </c>
      <c r="I323" s="108" t="s">
        <v>5243</v>
      </c>
      <c r="J323" s="108" t="s">
        <v>4945</v>
      </c>
      <c r="K323" s="108" t="s">
        <v>232</v>
      </c>
      <c r="L323" s="108" t="s">
        <v>4944</v>
      </c>
    </row>
    <row r="324" spans="2:12">
      <c r="B324" s="108">
        <v>308</v>
      </c>
      <c r="C324" s="108">
        <v>2017</v>
      </c>
      <c r="D324" s="108" t="s">
        <v>5242</v>
      </c>
      <c r="E324" s="108" t="s">
        <v>47</v>
      </c>
      <c r="F324" s="108" t="s">
        <v>48</v>
      </c>
      <c r="G324" s="108">
        <v>458.608</v>
      </c>
      <c r="H324" s="108">
        <v>12.0745</v>
      </c>
      <c r="I324" s="108">
        <v>630.17200000000003</v>
      </c>
      <c r="J324" s="108" t="s">
        <v>4958</v>
      </c>
      <c r="K324" s="108" t="s">
        <v>5220</v>
      </c>
      <c r="L324" s="108" t="s">
        <v>4944</v>
      </c>
    </row>
    <row r="325" spans="2:12">
      <c r="B325" s="109">
        <v>309</v>
      </c>
      <c r="C325" s="108">
        <v>2017</v>
      </c>
      <c r="D325" s="108" t="s">
        <v>5241</v>
      </c>
      <c r="E325" s="108" t="s">
        <v>50</v>
      </c>
      <c r="F325" s="108" t="s">
        <v>48</v>
      </c>
      <c r="G325" s="108">
        <v>495.64299999999997</v>
      </c>
      <c r="H325" s="108">
        <v>13.074299999999999</v>
      </c>
      <c r="I325" s="108">
        <v>629.21500000000003</v>
      </c>
      <c r="J325" s="108" t="s">
        <v>260</v>
      </c>
      <c r="K325" s="108" t="s">
        <v>4949</v>
      </c>
      <c r="L325" s="108" t="s">
        <v>4944</v>
      </c>
    </row>
    <row r="326" spans="2:12">
      <c r="B326" s="108">
        <v>310</v>
      </c>
      <c r="C326" s="108" t="s">
        <v>297</v>
      </c>
      <c r="D326" s="108" t="s">
        <v>1984</v>
      </c>
      <c r="E326" s="108" t="s">
        <v>47</v>
      </c>
      <c r="F326" s="108" t="s">
        <v>178</v>
      </c>
      <c r="G326" s="108" t="s">
        <v>4948</v>
      </c>
      <c r="H326" s="108" t="s">
        <v>5240</v>
      </c>
      <c r="I326" s="108" t="s">
        <v>5239</v>
      </c>
      <c r="J326" s="108" t="s">
        <v>4945</v>
      </c>
      <c r="K326" s="108" t="s">
        <v>73</v>
      </c>
      <c r="L326" s="108" t="s">
        <v>4944</v>
      </c>
    </row>
    <row r="327" spans="2:12">
      <c r="B327" s="109">
        <v>311</v>
      </c>
      <c r="C327" s="108" t="s">
        <v>297</v>
      </c>
      <c r="D327" s="108" t="s">
        <v>673</v>
      </c>
      <c r="E327" s="108" t="s">
        <v>50</v>
      </c>
      <c r="F327" s="108" t="s">
        <v>48</v>
      </c>
      <c r="G327" s="108" t="s">
        <v>4993</v>
      </c>
      <c r="H327" s="108" t="s">
        <v>5238</v>
      </c>
      <c r="I327" s="108" t="s">
        <v>5237</v>
      </c>
      <c r="J327" s="108" t="s">
        <v>4945</v>
      </c>
      <c r="K327" s="108" t="s">
        <v>87</v>
      </c>
      <c r="L327" s="108" t="s">
        <v>4944</v>
      </c>
    </row>
    <row r="328" spans="2:12">
      <c r="B328" s="108">
        <v>312</v>
      </c>
      <c r="C328" s="108" t="s">
        <v>297</v>
      </c>
      <c r="D328" s="108" t="s">
        <v>2240</v>
      </c>
      <c r="E328" s="108" t="s">
        <v>50</v>
      </c>
      <c r="F328" s="108" t="s">
        <v>51</v>
      </c>
      <c r="G328" s="108" t="s">
        <v>4981</v>
      </c>
      <c r="H328" s="108" t="s">
        <v>5236</v>
      </c>
      <c r="I328" s="108" t="s">
        <v>5235</v>
      </c>
      <c r="J328" s="108" t="s">
        <v>4945</v>
      </c>
      <c r="K328" s="108" t="s">
        <v>71</v>
      </c>
      <c r="L328" s="108" t="s">
        <v>4944</v>
      </c>
    </row>
    <row r="329" spans="2:12" s="77" customFormat="1">
      <c r="B329" s="109">
        <v>313</v>
      </c>
      <c r="C329" s="108">
        <v>2016</v>
      </c>
      <c r="D329" s="108" t="s">
        <v>5234</v>
      </c>
      <c r="E329" s="108" t="s">
        <v>50</v>
      </c>
      <c r="F329" s="108" t="s">
        <v>52</v>
      </c>
      <c r="G329" s="108">
        <v>495.64299999999997</v>
      </c>
      <c r="H329" s="108">
        <v>13.1426</v>
      </c>
      <c r="I329" s="108">
        <v>623.89499999999998</v>
      </c>
      <c r="J329" s="108" t="s">
        <v>260</v>
      </c>
      <c r="K329" s="108" t="s">
        <v>4949</v>
      </c>
      <c r="L329" s="108" t="s">
        <v>4944</v>
      </c>
    </row>
    <row r="330" spans="2:12">
      <c r="B330" s="108">
        <v>314</v>
      </c>
      <c r="C330" s="108">
        <v>2017</v>
      </c>
      <c r="D330" s="108" t="s">
        <v>5233</v>
      </c>
      <c r="E330" s="108" t="s">
        <v>50</v>
      </c>
      <c r="F330" s="108" t="s">
        <v>48</v>
      </c>
      <c r="G330" s="108">
        <v>493.35700000000003</v>
      </c>
      <c r="H330" s="108">
        <v>13.105600000000001</v>
      </c>
      <c r="I330" s="108">
        <v>623.76499999999999</v>
      </c>
      <c r="J330" s="108" t="s">
        <v>260</v>
      </c>
      <c r="K330" s="108" t="s">
        <v>4951</v>
      </c>
      <c r="L330" s="108" t="s">
        <v>4944</v>
      </c>
    </row>
    <row r="331" spans="2:12">
      <c r="B331" s="109">
        <v>315</v>
      </c>
      <c r="C331" s="108">
        <v>2017</v>
      </c>
      <c r="D331" s="108" t="s">
        <v>5232</v>
      </c>
      <c r="E331" s="108" t="s">
        <v>47</v>
      </c>
      <c r="F331" s="108" t="s">
        <v>48</v>
      </c>
      <c r="G331" s="108">
        <v>495.64299999999997</v>
      </c>
      <c r="H331" s="108">
        <v>13.1447</v>
      </c>
      <c r="I331" s="108">
        <v>623.62</v>
      </c>
      <c r="J331" s="108" t="s">
        <v>260</v>
      </c>
      <c r="K331" s="108" t="s">
        <v>4949</v>
      </c>
      <c r="L331" s="108" t="s">
        <v>4944</v>
      </c>
    </row>
    <row r="332" spans="2:12">
      <c r="B332" s="108">
        <v>316</v>
      </c>
      <c r="C332" s="110">
        <v>2017</v>
      </c>
      <c r="D332" s="110" t="s">
        <v>5231</v>
      </c>
      <c r="E332" s="110" t="s">
        <v>50</v>
      </c>
      <c r="F332" s="110" t="s">
        <v>51</v>
      </c>
      <c r="G332" s="110">
        <v>541.69600000000003</v>
      </c>
      <c r="H332" s="110">
        <v>14.283799999999999</v>
      </c>
      <c r="I332" s="110">
        <v>623.61800000000005</v>
      </c>
      <c r="J332" s="110" t="s">
        <v>263</v>
      </c>
      <c r="K332" s="110" t="s">
        <v>5021</v>
      </c>
      <c r="L332" s="110">
        <v>2</v>
      </c>
    </row>
    <row r="333" spans="2:12">
      <c r="B333" s="109">
        <v>317</v>
      </c>
      <c r="C333" s="110">
        <v>2016</v>
      </c>
      <c r="D333" s="110" t="s">
        <v>5230</v>
      </c>
      <c r="E333" s="110" t="s">
        <v>47</v>
      </c>
      <c r="F333" s="110" t="s">
        <v>53</v>
      </c>
      <c r="G333" s="110">
        <v>527.66499999999996</v>
      </c>
      <c r="H333" s="110">
        <v>14.085000000000001</v>
      </c>
      <c r="I333" s="110">
        <v>621.63499999999999</v>
      </c>
      <c r="J333" s="110" t="s">
        <v>263</v>
      </c>
      <c r="K333" s="110" t="s">
        <v>5229</v>
      </c>
      <c r="L333" s="110">
        <v>2</v>
      </c>
    </row>
    <row r="334" spans="2:12">
      <c r="B334" s="108">
        <v>318</v>
      </c>
      <c r="C334" s="108">
        <v>2017</v>
      </c>
      <c r="D334" s="108" t="s">
        <v>5228</v>
      </c>
      <c r="E334" s="108" t="s">
        <v>50</v>
      </c>
      <c r="F334" s="108" t="s">
        <v>48</v>
      </c>
      <c r="G334" s="108">
        <v>475.44600000000003</v>
      </c>
      <c r="H334" s="108">
        <v>12.451700000000001</v>
      </c>
      <c r="I334" s="108">
        <v>621.26800000000003</v>
      </c>
      <c r="J334" s="108" t="s">
        <v>4958</v>
      </c>
      <c r="K334" s="108" t="s">
        <v>4982</v>
      </c>
      <c r="L334" s="108" t="s">
        <v>4944</v>
      </c>
    </row>
    <row r="335" spans="2:12">
      <c r="B335" s="109">
        <v>319</v>
      </c>
      <c r="C335" s="108" t="s">
        <v>63</v>
      </c>
      <c r="D335" s="108" t="s">
        <v>1286</v>
      </c>
      <c r="E335" s="108" t="s">
        <v>47</v>
      </c>
      <c r="F335" s="108" t="s">
        <v>57</v>
      </c>
      <c r="G335" s="108" t="s">
        <v>5007</v>
      </c>
      <c r="H335" s="108" t="s">
        <v>5227</v>
      </c>
      <c r="I335" s="108" t="s">
        <v>5226</v>
      </c>
      <c r="J335" s="108" t="s">
        <v>4945</v>
      </c>
      <c r="K335" s="108" t="s">
        <v>83</v>
      </c>
      <c r="L335" s="108" t="s">
        <v>4944</v>
      </c>
    </row>
    <row r="336" spans="2:12">
      <c r="B336" s="108">
        <v>320</v>
      </c>
      <c r="C336" s="110">
        <v>2017</v>
      </c>
      <c r="D336" s="110" t="s">
        <v>5225</v>
      </c>
      <c r="E336" s="110" t="s">
        <v>47</v>
      </c>
      <c r="F336" s="110" t="s">
        <v>48</v>
      </c>
      <c r="G336" s="110">
        <v>527.89400000000001</v>
      </c>
      <c r="H336" s="110">
        <v>14.1129</v>
      </c>
      <c r="I336" s="110">
        <v>619.97</v>
      </c>
      <c r="J336" s="110" t="s">
        <v>263</v>
      </c>
      <c r="K336" s="110" t="s">
        <v>5224</v>
      </c>
      <c r="L336" s="110">
        <v>2</v>
      </c>
    </row>
    <row r="337" spans="2:12">
      <c r="B337" s="109">
        <v>321</v>
      </c>
      <c r="C337" s="110">
        <v>2017</v>
      </c>
      <c r="D337" s="110" t="s">
        <v>5223</v>
      </c>
      <c r="E337" s="110" t="s">
        <v>50</v>
      </c>
      <c r="F337" s="110" t="s">
        <v>62</v>
      </c>
      <c r="G337" s="110">
        <v>545.91999999999996</v>
      </c>
      <c r="H337" s="110">
        <v>14.4056</v>
      </c>
      <c r="I337" s="110">
        <v>619.70600000000002</v>
      </c>
      <c r="J337" s="110" t="s">
        <v>263</v>
      </c>
      <c r="K337" s="110" t="s">
        <v>5174</v>
      </c>
      <c r="L337" s="110">
        <v>2</v>
      </c>
    </row>
    <row r="338" spans="2:12">
      <c r="B338" s="108">
        <v>322</v>
      </c>
      <c r="C338" s="108">
        <v>2017</v>
      </c>
      <c r="D338" s="108" t="s">
        <v>5222</v>
      </c>
      <c r="E338" s="108" t="s">
        <v>50</v>
      </c>
      <c r="F338" s="108" t="s">
        <v>48</v>
      </c>
      <c r="G338" s="108">
        <v>493.57299999999998</v>
      </c>
      <c r="H338" s="108">
        <v>13.164099999999999</v>
      </c>
      <c r="I338" s="108">
        <v>619.53399999999999</v>
      </c>
      <c r="J338" s="108" t="s">
        <v>260</v>
      </c>
      <c r="K338" s="108" t="s">
        <v>5217</v>
      </c>
      <c r="L338" s="108" t="s">
        <v>4944</v>
      </c>
    </row>
    <row r="339" spans="2:12">
      <c r="B339" s="109">
        <v>323</v>
      </c>
      <c r="C339" s="108">
        <v>2013</v>
      </c>
      <c r="D339" s="108" t="s">
        <v>5221</v>
      </c>
      <c r="E339" s="108" t="s">
        <v>47</v>
      </c>
      <c r="F339" s="108" t="s">
        <v>48</v>
      </c>
      <c r="G339" s="108">
        <v>458.608</v>
      </c>
      <c r="H339" s="108">
        <v>12.2141</v>
      </c>
      <c r="I339" s="108">
        <v>618.33399999999995</v>
      </c>
      <c r="J339" s="108" t="s">
        <v>4958</v>
      </c>
      <c r="K339" s="108" t="s">
        <v>5220</v>
      </c>
      <c r="L339" s="108" t="s">
        <v>4944</v>
      </c>
    </row>
    <row r="340" spans="2:12">
      <c r="B340" s="108">
        <v>324</v>
      </c>
      <c r="C340" s="108">
        <v>2017</v>
      </c>
      <c r="D340" s="108" t="s">
        <v>5219</v>
      </c>
      <c r="E340" s="108" t="s">
        <v>47</v>
      </c>
      <c r="F340" s="108" t="s">
        <v>5121</v>
      </c>
      <c r="G340" s="108">
        <v>497.61900000000003</v>
      </c>
      <c r="H340" s="108">
        <v>13.2506</v>
      </c>
      <c r="I340" s="108">
        <v>618.08299999999997</v>
      </c>
      <c r="J340" s="108" t="s">
        <v>260</v>
      </c>
      <c r="K340" s="108" t="s">
        <v>5087</v>
      </c>
      <c r="L340" s="108" t="s">
        <v>4944</v>
      </c>
    </row>
    <row r="341" spans="2:12">
      <c r="B341" s="109">
        <v>325</v>
      </c>
      <c r="C341" s="108">
        <v>2017</v>
      </c>
      <c r="D341" s="108" t="s">
        <v>5218</v>
      </c>
      <c r="E341" s="108" t="s">
        <v>47</v>
      </c>
      <c r="F341" s="108" t="s">
        <v>51</v>
      </c>
      <c r="G341" s="108">
        <v>493.57299999999998</v>
      </c>
      <c r="H341" s="108">
        <v>13.1853</v>
      </c>
      <c r="I341" s="108">
        <v>617.82799999999997</v>
      </c>
      <c r="J341" s="108" t="s">
        <v>260</v>
      </c>
      <c r="K341" s="108" t="s">
        <v>5217</v>
      </c>
      <c r="L341" s="108" t="s">
        <v>4944</v>
      </c>
    </row>
    <row r="342" spans="2:12">
      <c r="B342" s="108">
        <v>326</v>
      </c>
      <c r="C342" s="108" t="s">
        <v>297</v>
      </c>
      <c r="D342" s="108" t="s">
        <v>1654</v>
      </c>
      <c r="E342" s="108" t="s">
        <v>47</v>
      </c>
      <c r="F342" s="108" t="s">
        <v>51</v>
      </c>
      <c r="G342" s="108" t="s">
        <v>5216</v>
      </c>
      <c r="H342" s="108" t="s">
        <v>5215</v>
      </c>
      <c r="I342" s="108" t="s">
        <v>5214</v>
      </c>
      <c r="J342" s="108" t="s">
        <v>4945</v>
      </c>
      <c r="K342" s="108" t="s">
        <v>64</v>
      </c>
      <c r="L342" s="108" t="s">
        <v>4944</v>
      </c>
    </row>
    <row r="343" spans="2:12">
      <c r="B343" s="109">
        <v>327</v>
      </c>
      <c r="C343" s="110">
        <v>2017</v>
      </c>
      <c r="D343" s="110" t="s">
        <v>5213</v>
      </c>
      <c r="E343" s="110" t="s">
        <v>47</v>
      </c>
      <c r="F343" s="110" t="s">
        <v>48</v>
      </c>
      <c r="G343" s="110">
        <v>559.64599999999996</v>
      </c>
      <c r="H343" s="110">
        <v>15.073399999999999</v>
      </c>
      <c r="I343" s="110">
        <v>616.64400000000001</v>
      </c>
      <c r="J343" s="110" t="s">
        <v>263</v>
      </c>
      <c r="K343" s="110" t="s">
        <v>5078</v>
      </c>
      <c r="L343" s="110">
        <v>2</v>
      </c>
    </row>
    <row r="344" spans="2:12">
      <c r="B344" s="108">
        <v>328</v>
      </c>
      <c r="C344" s="108">
        <v>2014</v>
      </c>
      <c r="D344" s="108" t="s">
        <v>5212</v>
      </c>
      <c r="E344" s="108" t="s">
        <v>50</v>
      </c>
      <c r="F344" s="108" t="s">
        <v>51</v>
      </c>
      <c r="G344" s="108">
        <v>489.87799999999999</v>
      </c>
      <c r="H344" s="108">
        <v>13.154999999999999</v>
      </c>
      <c r="I344" s="108">
        <v>615.553</v>
      </c>
      <c r="J344" s="108" t="s">
        <v>260</v>
      </c>
      <c r="K344" s="108" t="s">
        <v>5068</v>
      </c>
      <c r="L344" s="108" t="s">
        <v>4944</v>
      </c>
    </row>
    <row r="345" spans="2:12">
      <c r="B345" s="109">
        <v>329</v>
      </c>
      <c r="C345" s="110">
        <v>2017</v>
      </c>
      <c r="D345" s="110" t="s">
        <v>5211</v>
      </c>
      <c r="E345" s="110" t="s">
        <v>47</v>
      </c>
      <c r="F345" s="110" t="s">
        <v>51</v>
      </c>
      <c r="G345" s="110">
        <v>554.10199999999998</v>
      </c>
      <c r="H345" s="110">
        <v>15.0146</v>
      </c>
      <c r="I345" s="110">
        <v>614.46299999999997</v>
      </c>
      <c r="J345" s="110" t="s">
        <v>263</v>
      </c>
      <c r="K345" s="110" t="s">
        <v>5035</v>
      </c>
      <c r="L345" s="110">
        <v>2</v>
      </c>
    </row>
    <row r="346" spans="2:12">
      <c r="B346" s="108">
        <v>330</v>
      </c>
      <c r="C346" s="108" t="s">
        <v>297</v>
      </c>
      <c r="D346" s="108" t="s">
        <v>2767</v>
      </c>
      <c r="E346" s="108" t="s">
        <v>47</v>
      </c>
      <c r="F346" s="108" t="s">
        <v>48</v>
      </c>
      <c r="G346" s="108" t="s">
        <v>4955</v>
      </c>
      <c r="H346" s="108" t="s">
        <v>5210</v>
      </c>
      <c r="I346" s="108" t="s">
        <v>5209</v>
      </c>
      <c r="J346" s="108" t="s">
        <v>4945</v>
      </c>
      <c r="K346" s="108" t="s">
        <v>2557</v>
      </c>
      <c r="L346" s="108" t="s">
        <v>4944</v>
      </c>
    </row>
    <row r="347" spans="2:12">
      <c r="B347" s="109">
        <v>331</v>
      </c>
      <c r="C347" s="110">
        <v>2017</v>
      </c>
      <c r="D347" s="110" t="s">
        <v>5208</v>
      </c>
      <c r="E347" s="110" t="s">
        <v>47</v>
      </c>
      <c r="F347" s="110" t="s">
        <v>48</v>
      </c>
      <c r="G347" s="110">
        <v>554.10199999999998</v>
      </c>
      <c r="H347" s="110">
        <v>15.0213</v>
      </c>
      <c r="I347" s="110">
        <v>614.15599999999995</v>
      </c>
      <c r="J347" s="110" t="s">
        <v>263</v>
      </c>
      <c r="K347" s="110" t="s">
        <v>5035</v>
      </c>
      <c r="L347" s="110">
        <v>2</v>
      </c>
    </row>
    <row r="348" spans="2:12">
      <c r="B348" s="108">
        <v>332</v>
      </c>
      <c r="C348" s="108" t="s">
        <v>297</v>
      </c>
      <c r="D348" s="108" t="s">
        <v>1461</v>
      </c>
      <c r="E348" s="108" t="s">
        <v>50</v>
      </c>
      <c r="F348" s="108" t="s">
        <v>48</v>
      </c>
      <c r="G348" s="108" t="s">
        <v>5120</v>
      </c>
      <c r="H348" s="108" t="s">
        <v>5207</v>
      </c>
      <c r="I348" s="108" t="s">
        <v>5206</v>
      </c>
      <c r="J348" s="108" t="s">
        <v>4945</v>
      </c>
      <c r="K348" s="108" t="s">
        <v>129</v>
      </c>
      <c r="L348" s="108" t="s">
        <v>4944</v>
      </c>
    </row>
    <row r="349" spans="2:12">
      <c r="B349" s="109">
        <v>333</v>
      </c>
      <c r="C349" s="108">
        <v>2017</v>
      </c>
      <c r="D349" s="108" t="s">
        <v>5205</v>
      </c>
      <c r="E349" s="108" t="s">
        <v>50</v>
      </c>
      <c r="F349" s="108" t="s">
        <v>70</v>
      </c>
      <c r="G349" s="108">
        <v>506.03399999999999</v>
      </c>
      <c r="H349" s="108">
        <v>13.444100000000001</v>
      </c>
      <c r="I349" s="108">
        <v>613.61</v>
      </c>
      <c r="J349" s="108" t="s">
        <v>260</v>
      </c>
      <c r="K349" s="108" t="s">
        <v>5107</v>
      </c>
      <c r="L349" s="108" t="s">
        <v>4944</v>
      </c>
    </row>
    <row r="350" spans="2:12">
      <c r="B350" s="108">
        <v>334</v>
      </c>
      <c r="C350" s="108" t="s">
        <v>297</v>
      </c>
      <c r="D350" s="108" t="s">
        <v>1481</v>
      </c>
      <c r="E350" s="108" t="s">
        <v>50</v>
      </c>
      <c r="F350" s="108" t="s">
        <v>53</v>
      </c>
      <c r="G350" s="108" t="s">
        <v>4970</v>
      </c>
      <c r="H350" s="108" t="s">
        <v>5204</v>
      </c>
      <c r="I350" s="108" t="s">
        <v>5203</v>
      </c>
      <c r="J350" s="108" t="s">
        <v>4945</v>
      </c>
      <c r="K350" s="108" t="s">
        <v>94</v>
      </c>
      <c r="L350" s="108" t="s">
        <v>4944</v>
      </c>
    </row>
    <row r="351" spans="2:12">
      <c r="B351" s="109">
        <v>335</v>
      </c>
      <c r="C351" s="108">
        <v>2017</v>
      </c>
      <c r="D351" s="108" t="s">
        <v>5202</v>
      </c>
      <c r="E351" s="108" t="s">
        <v>47</v>
      </c>
      <c r="F351" s="108" t="s">
        <v>61</v>
      </c>
      <c r="G351" s="108">
        <v>493.35700000000003</v>
      </c>
      <c r="H351" s="108">
        <v>13.245200000000001</v>
      </c>
      <c r="I351" s="108">
        <v>612.96699999999998</v>
      </c>
      <c r="J351" s="108" t="s">
        <v>260</v>
      </c>
      <c r="K351" s="108" t="s">
        <v>4951</v>
      </c>
      <c r="L351" s="108" t="s">
        <v>4944</v>
      </c>
    </row>
    <row r="352" spans="2:12">
      <c r="B352" s="108">
        <v>336</v>
      </c>
      <c r="C352" s="108" t="s">
        <v>297</v>
      </c>
      <c r="D352" s="108" t="s">
        <v>556</v>
      </c>
      <c r="E352" s="108" t="s">
        <v>50</v>
      </c>
      <c r="F352" s="108" t="s">
        <v>52</v>
      </c>
      <c r="G352" s="108" t="s">
        <v>5010</v>
      </c>
      <c r="H352" s="108" t="s">
        <v>5201</v>
      </c>
      <c r="I352" s="108" t="s">
        <v>5200</v>
      </c>
      <c r="J352" s="108" t="s">
        <v>4945</v>
      </c>
      <c r="K352" s="108" t="s">
        <v>89</v>
      </c>
      <c r="L352" s="108" t="s">
        <v>4944</v>
      </c>
    </row>
    <row r="353" spans="2:12">
      <c r="B353" s="109">
        <v>337</v>
      </c>
      <c r="C353" s="108">
        <v>2017</v>
      </c>
      <c r="D353" s="108" t="s">
        <v>5199</v>
      </c>
      <c r="E353" s="108" t="s">
        <v>47</v>
      </c>
      <c r="F353" s="108" t="s">
        <v>48</v>
      </c>
      <c r="G353" s="108">
        <v>466.88900000000001</v>
      </c>
      <c r="H353" s="108">
        <v>12.4346</v>
      </c>
      <c r="I353" s="108">
        <v>611.298</v>
      </c>
      <c r="J353" s="108" t="s">
        <v>4958</v>
      </c>
      <c r="K353" s="108" t="s">
        <v>4966</v>
      </c>
      <c r="L353" s="108" t="s">
        <v>4944</v>
      </c>
    </row>
    <row r="354" spans="2:12">
      <c r="B354" s="108">
        <v>338</v>
      </c>
      <c r="C354" s="108">
        <v>2017</v>
      </c>
      <c r="D354" s="108" t="s">
        <v>5198</v>
      </c>
      <c r="E354" s="108" t="s">
        <v>47</v>
      </c>
      <c r="F354" s="108" t="s">
        <v>48</v>
      </c>
      <c r="G354" s="108">
        <v>466.88900000000001</v>
      </c>
      <c r="H354" s="108">
        <v>12.4435</v>
      </c>
      <c r="I354" s="108">
        <v>610.64499999999998</v>
      </c>
      <c r="J354" s="108" t="s">
        <v>4958</v>
      </c>
      <c r="K354" s="108" t="s">
        <v>4966</v>
      </c>
      <c r="L354" s="108" t="s">
        <v>4944</v>
      </c>
    </row>
    <row r="355" spans="2:12">
      <c r="B355" s="109">
        <v>339</v>
      </c>
      <c r="C355" s="108" t="s">
        <v>63</v>
      </c>
      <c r="D355" s="108" t="s">
        <v>210</v>
      </c>
      <c r="E355" s="108" t="s">
        <v>47</v>
      </c>
      <c r="F355" s="108" t="s">
        <v>48</v>
      </c>
      <c r="G355" s="108" t="s">
        <v>5010</v>
      </c>
      <c r="H355" s="108" t="s">
        <v>5197</v>
      </c>
      <c r="I355" s="108" t="s">
        <v>5196</v>
      </c>
      <c r="J355" s="108" t="s">
        <v>4945</v>
      </c>
      <c r="K355" s="108" t="s">
        <v>89</v>
      </c>
      <c r="L355" s="108" t="s">
        <v>4944</v>
      </c>
    </row>
    <row r="356" spans="2:12">
      <c r="B356" s="108">
        <v>340</v>
      </c>
      <c r="C356" s="108" t="s">
        <v>297</v>
      </c>
      <c r="D356" s="108" t="s">
        <v>1953</v>
      </c>
      <c r="E356" s="108" t="s">
        <v>47</v>
      </c>
      <c r="F356" s="108" t="s">
        <v>74</v>
      </c>
      <c r="G356" s="108" t="s">
        <v>5195</v>
      </c>
      <c r="H356" s="108" t="s">
        <v>5194</v>
      </c>
      <c r="I356" s="108" t="s">
        <v>5193</v>
      </c>
      <c r="J356" s="108" t="s">
        <v>4945</v>
      </c>
      <c r="K356" s="108" t="s">
        <v>2918</v>
      </c>
      <c r="L356" s="108" t="s">
        <v>4944</v>
      </c>
    </row>
    <row r="357" spans="2:12">
      <c r="B357" s="109">
        <v>341</v>
      </c>
      <c r="C357" s="108" t="s">
        <v>297</v>
      </c>
      <c r="D357" s="108" t="s">
        <v>2124</v>
      </c>
      <c r="E357" s="108" t="s">
        <v>47</v>
      </c>
      <c r="F357" s="108" t="s">
        <v>48</v>
      </c>
      <c r="G357" s="108" t="s">
        <v>4948</v>
      </c>
      <c r="H357" s="108" t="s">
        <v>5192</v>
      </c>
      <c r="I357" s="108" t="s">
        <v>5191</v>
      </c>
      <c r="J357" s="108" t="s">
        <v>4945</v>
      </c>
      <c r="K357" s="108" t="s">
        <v>73</v>
      </c>
      <c r="L357" s="108" t="s">
        <v>4944</v>
      </c>
    </row>
    <row r="358" spans="2:12">
      <c r="B358" s="108">
        <v>342</v>
      </c>
      <c r="C358" s="108" t="s">
        <v>297</v>
      </c>
      <c r="D358" s="108" t="s">
        <v>1102</v>
      </c>
      <c r="E358" s="108" t="s">
        <v>47</v>
      </c>
      <c r="F358" s="108" t="s">
        <v>48</v>
      </c>
      <c r="G358" s="108" t="s">
        <v>5190</v>
      </c>
      <c r="H358" s="108" t="s">
        <v>5189</v>
      </c>
      <c r="I358" s="108" t="s">
        <v>5188</v>
      </c>
      <c r="J358" s="108" t="s">
        <v>4945</v>
      </c>
      <c r="K358" s="108" t="s">
        <v>112</v>
      </c>
      <c r="L358" s="108" t="s">
        <v>4944</v>
      </c>
    </row>
    <row r="359" spans="2:12">
      <c r="B359" s="109">
        <v>343</v>
      </c>
      <c r="C359" s="108" t="s">
        <v>76</v>
      </c>
      <c r="D359" s="108" t="s">
        <v>126</v>
      </c>
      <c r="E359" s="108" t="s">
        <v>50</v>
      </c>
      <c r="F359" s="108" t="s">
        <v>48</v>
      </c>
      <c r="G359" s="108" t="s">
        <v>5010</v>
      </c>
      <c r="H359" s="108" t="s">
        <v>5187</v>
      </c>
      <c r="I359" s="108" t="s">
        <v>5186</v>
      </c>
      <c r="J359" s="108" t="s">
        <v>4945</v>
      </c>
      <c r="K359" s="108" t="s">
        <v>89</v>
      </c>
      <c r="L359" s="108" t="s">
        <v>4944</v>
      </c>
    </row>
    <row r="360" spans="2:12">
      <c r="B360" s="108">
        <v>344</v>
      </c>
      <c r="C360" s="108" t="s">
        <v>297</v>
      </c>
      <c r="D360" s="108" t="s">
        <v>455</v>
      </c>
      <c r="E360" s="108" t="s">
        <v>50</v>
      </c>
      <c r="F360" s="108" t="s">
        <v>48</v>
      </c>
      <c r="G360" s="108" t="s">
        <v>4965</v>
      </c>
      <c r="H360" s="108" t="s">
        <v>5185</v>
      </c>
      <c r="I360" s="108" t="s">
        <v>5184</v>
      </c>
      <c r="J360" s="108" t="s">
        <v>4945</v>
      </c>
      <c r="K360" s="108" t="s">
        <v>110</v>
      </c>
      <c r="L360" s="108" t="s">
        <v>4944</v>
      </c>
    </row>
    <row r="361" spans="2:12">
      <c r="B361" s="109">
        <v>345</v>
      </c>
      <c r="C361" s="108" t="s">
        <v>297</v>
      </c>
      <c r="D361" s="108" t="s">
        <v>3310</v>
      </c>
      <c r="E361" s="108" t="s">
        <v>50</v>
      </c>
      <c r="F361" s="108" t="s">
        <v>48</v>
      </c>
      <c r="G361" s="108" t="s">
        <v>4955</v>
      </c>
      <c r="H361" s="108" t="s">
        <v>5183</v>
      </c>
      <c r="I361" s="108" t="s">
        <v>5182</v>
      </c>
      <c r="J361" s="108" t="s">
        <v>4945</v>
      </c>
      <c r="K361" s="108" t="s">
        <v>2557</v>
      </c>
      <c r="L361" s="108" t="s">
        <v>4944</v>
      </c>
    </row>
    <row r="362" spans="2:12">
      <c r="B362" s="108">
        <v>346</v>
      </c>
      <c r="C362" s="110">
        <v>2017</v>
      </c>
      <c r="D362" s="110" t="s">
        <v>5181</v>
      </c>
      <c r="E362" s="110" t="s">
        <v>47</v>
      </c>
      <c r="F362" s="110" t="s">
        <v>48</v>
      </c>
      <c r="G362" s="110">
        <v>542.49599999999998</v>
      </c>
      <c r="H362" s="110">
        <v>15.0036</v>
      </c>
      <c r="I362" s="110">
        <v>602.37099999999998</v>
      </c>
      <c r="J362" s="110" t="s">
        <v>263</v>
      </c>
      <c r="K362" s="110" t="s">
        <v>5081</v>
      </c>
      <c r="L362" s="110">
        <v>2</v>
      </c>
    </row>
    <row r="363" spans="2:12">
      <c r="B363" s="109">
        <v>347</v>
      </c>
      <c r="C363" s="110">
        <v>2017</v>
      </c>
      <c r="D363" s="110" t="s">
        <v>5180</v>
      </c>
      <c r="E363" s="110" t="s">
        <v>50</v>
      </c>
      <c r="F363" s="110" t="s">
        <v>48</v>
      </c>
      <c r="G363" s="110">
        <v>554.10199999999998</v>
      </c>
      <c r="H363" s="110">
        <v>15.2257</v>
      </c>
      <c r="I363" s="110">
        <v>600.35900000000004</v>
      </c>
      <c r="J363" s="110" t="s">
        <v>263</v>
      </c>
      <c r="K363" s="110" t="s">
        <v>5035</v>
      </c>
      <c r="L363" s="110">
        <v>2</v>
      </c>
    </row>
    <row r="364" spans="2:12">
      <c r="B364" s="108">
        <v>348</v>
      </c>
      <c r="C364" s="108">
        <v>2017</v>
      </c>
      <c r="D364" s="108" t="s">
        <v>5179</v>
      </c>
      <c r="E364" s="108" t="s">
        <v>50</v>
      </c>
      <c r="F364" s="108" t="s">
        <v>48</v>
      </c>
      <c r="G364" s="108">
        <v>493.35700000000003</v>
      </c>
      <c r="H364" s="108">
        <v>13.420299999999999</v>
      </c>
      <c r="I364" s="108">
        <v>600.154</v>
      </c>
      <c r="J364" s="108" t="s">
        <v>260</v>
      </c>
      <c r="K364" s="108" t="s">
        <v>4951</v>
      </c>
      <c r="L364" s="108" t="s">
        <v>4944</v>
      </c>
    </row>
    <row r="365" spans="2:12">
      <c r="B365" s="109">
        <v>349</v>
      </c>
      <c r="C365" s="108">
        <v>2016</v>
      </c>
      <c r="D365" s="108" t="s">
        <v>5178</v>
      </c>
      <c r="E365" s="108" t="s">
        <v>47</v>
      </c>
      <c r="F365" s="108" t="s">
        <v>51</v>
      </c>
      <c r="G365" s="108">
        <v>493.35700000000003</v>
      </c>
      <c r="H365" s="108">
        <v>13.4207</v>
      </c>
      <c r="I365" s="108">
        <v>600.10599999999999</v>
      </c>
      <c r="J365" s="108" t="s">
        <v>260</v>
      </c>
      <c r="K365" s="108" t="s">
        <v>4951</v>
      </c>
      <c r="L365" s="108" t="s">
        <v>4944</v>
      </c>
    </row>
    <row r="366" spans="2:12">
      <c r="B366" s="108">
        <v>350</v>
      </c>
      <c r="C366" s="108">
        <v>2017</v>
      </c>
      <c r="D366" s="108" t="s">
        <v>5177</v>
      </c>
      <c r="E366" s="108" t="s">
        <v>50</v>
      </c>
      <c r="F366" s="108" t="s">
        <v>52</v>
      </c>
      <c r="G366" s="108">
        <v>478.08199999999999</v>
      </c>
      <c r="H366" s="108">
        <v>13.1754</v>
      </c>
      <c r="I366" s="108">
        <v>599.17499999999995</v>
      </c>
      <c r="J366" s="108" t="s">
        <v>4958</v>
      </c>
      <c r="K366" s="108" t="s">
        <v>5049</v>
      </c>
      <c r="L366" s="108" t="s">
        <v>4944</v>
      </c>
    </row>
    <row r="367" spans="2:12">
      <c r="B367" s="109">
        <v>351</v>
      </c>
      <c r="C367" s="108">
        <v>2017</v>
      </c>
      <c r="D367" s="108" t="s">
        <v>5176</v>
      </c>
      <c r="E367" s="108" t="s">
        <v>47</v>
      </c>
      <c r="F367" s="108" t="s">
        <v>52</v>
      </c>
      <c r="G367" s="108">
        <v>475.44600000000003</v>
      </c>
      <c r="H367" s="108">
        <v>13.143000000000001</v>
      </c>
      <c r="I367" s="108">
        <v>598.42100000000005</v>
      </c>
      <c r="J367" s="108" t="s">
        <v>4958</v>
      </c>
      <c r="K367" s="108" t="s">
        <v>4982</v>
      </c>
      <c r="L367" s="108" t="s">
        <v>4944</v>
      </c>
    </row>
    <row r="368" spans="2:12">
      <c r="B368" s="108">
        <v>352</v>
      </c>
      <c r="C368" s="110">
        <v>2016</v>
      </c>
      <c r="D368" s="110" t="s">
        <v>5175</v>
      </c>
      <c r="E368" s="110" t="s">
        <v>47</v>
      </c>
      <c r="F368" s="110" t="s">
        <v>48</v>
      </c>
      <c r="G368" s="110">
        <v>545.91999999999996</v>
      </c>
      <c r="H368" s="110">
        <v>15.1249</v>
      </c>
      <c r="I368" s="110">
        <v>598.06100000000004</v>
      </c>
      <c r="J368" s="110" t="s">
        <v>263</v>
      </c>
      <c r="K368" s="110" t="s">
        <v>5174</v>
      </c>
      <c r="L368" s="110">
        <v>2</v>
      </c>
    </row>
    <row r="369" spans="2:12">
      <c r="B369" s="109">
        <v>353</v>
      </c>
      <c r="C369" s="108" t="s">
        <v>297</v>
      </c>
      <c r="D369" s="108" t="s">
        <v>461</v>
      </c>
      <c r="E369" s="108" t="s">
        <v>47</v>
      </c>
      <c r="F369" s="108" t="s">
        <v>48</v>
      </c>
      <c r="G369" s="108" t="s">
        <v>4965</v>
      </c>
      <c r="H369" s="108" t="s">
        <v>5173</v>
      </c>
      <c r="I369" s="108" t="s">
        <v>5172</v>
      </c>
      <c r="J369" s="108" t="s">
        <v>4945</v>
      </c>
      <c r="K369" s="108" t="s">
        <v>110</v>
      </c>
      <c r="L369" s="108" t="s">
        <v>4944</v>
      </c>
    </row>
    <row r="370" spans="2:12">
      <c r="B370" s="108">
        <v>354</v>
      </c>
      <c r="C370" s="108">
        <v>2016</v>
      </c>
      <c r="D370" s="108" t="s">
        <v>5171</v>
      </c>
      <c r="E370" s="108" t="s">
        <v>47</v>
      </c>
      <c r="F370" s="108" t="s">
        <v>48</v>
      </c>
      <c r="G370" s="108">
        <v>459.21</v>
      </c>
      <c r="H370" s="108">
        <v>12.524900000000001</v>
      </c>
      <c r="I370" s="108">
        <v>594.20299999999997</v>
      </c>
      <c r="J370" s="108" t="s">
        <v>4958</v>
      </c>
      <c r="K370" s="108" t="s">
        <v>4957</v>
      </c>
      <c r="L370" s="108" t="s">
        <v>4944</v>
      </c>
    </row>
    <row r="371" spans="2:12">
      <c r="B371" s="109">
        <v>355</v>
      </c>
      <c r="C371" s="108" t="s">
        <v>297</v>
      </c>
      <c r="D371" s="108" t="s">
        <v>2125</v>
      </c>
      <c r="E371" s="108" t="s">
        <v>50</v>
      </c>
      <c r="F371" s="108" t="s">
        <v>52</v>
      </c>
      <c r="G371" s="108" t="s">
        <v>4948</v>
      </c>
      <c r="H371" s="108" t="s">
        <v>5170</v>
      </c>
      <c r="I371" s="108" t="s">
        <v>5169</v>
      </c>
      <c r="J371" s="108" t="s">
        <v>4945</v>
      </c>
      <c r="K371" s="108" t="s">
        <v>73</v>
      </c>
      <c r="L371" s="108" t="s">
        <v>4944</v>
      </c>
    </row>
    <row r="372" spans="2:12">
      <c r="B372" s="108">
        <v>356</v>
      </c>
      <c r="C372" s="108" t="s">
        <v>63</v>
      </c>
      <c r="D372" s="108" t="s">
        <v>189</v>
      </c>
      <c r="E372" s="108" t="s">
        <v>47</v>
      </c>
      <c r="F372" s="108" t="s">
        <v>51</v>
      </c>
      <c r="G372" s="108" t="s">
        <v>4993</v>
      </c>
      <c r="H372" s="108" t="s">
        <v>5168</v>
      </c>
      <c r="I372" s="108" t="s">
        <v>5167</v>
      </c>
      <c r="J372" s="108" t="s">
        <v>4945</v>
      </c>
      <c r="K372" s="108" t="s">
        <v>87</v>
      </c>
      <c r="L372" s="108" t="s">
        <v>4944</v>
      </c>
    </row>
    <row r="373" spans="2:12">
      <c r="B373" s="109">
        <v>357</v>
      </c>
      <c r="C373" s="108">
        <v>2017</v>
      </c>
      <c r="D373" s="108" t="s">
        <v>5166</v>
      </c>
      <c r="E373" s="108" t="s">
        <v>50</v>
      </c>
      <c r="F373" s="108" t="s">
        <v>51</v>
      </c>
      <c r="G373" s="108">
        <v>497.61900000000003</v>
      </c>
      <c r="H373" s="108">
        <v>14.001799999999999</v>
      </c>
      <c r="I373" s="108">
        <v>592.19200000000001</v>
      </c>
      <c r="J373" s="108" t="s">
        <v>260</v>
      </c>
      <c r="K373" s="108" t="s">
        <v>5087</v>
      </c>
      <c r="L373" s="108" t="s">
        <v>4944</v>
      </c>
    </row>
    <row r="374" spans="2:12">
      <c r="B374" s="108">
        <v>358</v>
      </c>
      <c r="C374" s="108">
        <v>2017</v>
      </c>
      <c r="D374" s="108" t="s">
        <v>5165</v>
      </c>
      <c r="E374" s="108" t="s">
        <v>47</v>
      </c>
      <c r="F374" s="108" t="s">
        <v>48</v>
      </c>
      <c r="G374" s="108">
        <v>466.88900000000001</v>
      </c>
      <c r="H374" s="108">
        <v>13.0829</v>
      </c>
      <c r="I374" s="108">
        <v>592.13499999999999</v>
      </c>
      <c r="J374" s="108" t="s">
        <v>4958</v>
      </c>
      <c r="K374" s="108" t="s">
        <v>4966</v>
      </c>
      <c r="L374" s="108" t="s">
        <v>4944</v>
      </c>
    </row>
    <row r="375" spans="2:12">
      <c r="B375" s="109">
        <v>359</v>
      </c>
      <c r="C375" s="110">
        <v>2017</v>
      </c>
      <c r="D375" s="110" t="s">
        <v>5164</v>
      </c>
      <c r="E375" s="110" t="s">
        <v>47</v>
      </c>
      <c r="F375" s="110" t="s">
        <v>48</v>
      </c>
      <c r="G375" s="110">
        <v>541.69600000000003</v>
      </c>
      <c r="H375" s="110">
        <v>15.1454</v>
      </c>
      <c r="I375" s="110">
        <v>592.08199999999999</v>
      </c>
      <c r="J375" s="110" t="s">
        <v>263</v>
      </c>
      <c r="K375" s="110" t="s">
        <v>5021</v>
      </c>
      <c r="L375" s="110">
        <v>2</v>
      </c>
    </row>
    <row r="376" spans="2:12">
      <c r="B376" s="108">
        <v>360</v>
      </c>
      <c r="C376" s="108" t="s">
        <v>63</v>
      </c>
      <c r="D376" s="108" t="s">
        <v>324</v>
      </c>
      <c r="E376" s="108" t="s">
        <v>50</v>
      </c>
      <c r="F376" s="108" t="s">
        <v>61</v>
      </c>
      <c r="G376" s="108" t="s">
        <v>4955</v>
      </c>
      <c r="H376" s="108" t="s">
        <v>5163</v>
      </c>
      <c r="I376" s="108" t="s">
        <v>5162</v>
      </c>
      <c r="J376" s="108" t="s">
        <v>4945</v>
      </c>
      <c r="K376" s="108" t="s">
        <v>2557</v>
      </c>
      <c r="L376" s="108" t="s">
        <v>4944</v>
      </c>
    </row>
    <row r="377" spans="2:12">
      <c r="B377" s="109">
        <v>361</v>
      </c>
      <c r="C377" s="108">
        <v>2017</v>
      </c>
      <c r="D377" s="108" t="s">
        <v>5161</v>
      </c>
      <c r="E377" s="108" t="s">
        <v>47</v>
      </c>
      <c r="F377" s="108" t="s">
        <v>48</v>
      </c>
      <c r="G377" s="108">
        <v>501.20400000000001</v>
      </c>
      <c r="H377" s="108">
        <v>14.0815</v>
      </c>
      <c r="I377" s="108">
        <v>590.86800000000005</v>
      </c>
      <c r="J377" s="108" t="s">
        <v>4958</v>
      </c>
      <c r="K377" s="108" t="s">
        <v>5043</v>
      </c>
      <c r="L377" s="108" t="s">
        <v>4944</v>
      </c>
    </row>
    <row r="378" spans="2:12">
      <c r="B378" s="108">
        <v>362</v>
      </c>
      <c r="C378" s="108">
        <v>2017</v>
      </c>
      <c r="D378" s="108" t="s">
        <v>5160</v>
      </c>
      <c r="E378" s="108" t="s">
        <v>47</v>
      </c>
      <c r="F378" s="108" t="s">
        <v>48</v>
      </c>
      <c r="G378" s="108">
        <v>489.87799999999999</v>
      </c>
      <c r="H378" s="108">
        <v>13.5029</v>
      </c>
      <c r="I378" s="108">
        <v>589.87099999999998</v>
      </c>
      <c r="J378" s="108" t="s">
        <v>260</v>
      </c>
      <c r="K378" s="108" t="s">
        <v>5068</v>
      </c>
      <c r="L378" s="108" t="s">
        <v>4944</v>
      </c>
    </row>
    <row r="379" spans="2:12">
      <c r="B379" s="109">
        <v>363</v>
      </c>
      <c r="C379" s="108">
        <v>2017</v>
      </c>
      <c r="D379" s="108" t="s">
        <v>5159</v>
      </c>
      <c r="E379" s="108" t="s">
        <v>50</v>
      </c>
      <c r="F379" s="108" t="s">
        <v>51</v>
      </c>
      <c r="G379" s="108">
        <v>466.88900000000001</v>
      </c>
      <c r="H379" s="108">
        <v>13.123900000000001</v>
      </c>
      <c r="I379" s="108">
        <v>589.02200000000005</v>
      </c>
      <c r="J379" s="108" t="s">
        <v>4958</v>
      </c>
      <c r="K379" s="108" t="s">
        <v>4966</v>
      </c>
      <c r="L379" s="108" t="s">
        <v>4944</v>
      </c>
    </row>
    <row r="380" spans="2:12">
      <c r="B380" s="108">
        <v>364</v>
      </c>
      <c r="C380" s="108" t="s">
        <v>297</v>
      </c>
      <c r="D380" s="108" t="s">
        <v>1093</v>
      </c>
      <c r="E380" s="108" t="s">
        <v>50</v>
      </c>
      <c r="F380" s="108" t="s">
        <v>51</v>
      </c>
      <c r="G380" s="108" t="s">
        <v>4970</v>
      </c>
      <c r="H380" s="108" t="s">
        <v>5158</v>
      </c>
      <c r="I380" s="108" t="s">
        <v>5157</v>
      </c>
      <c r="J380" s="108" t="s">
        <v>4945</v>
      </c>
      <c r="K380" s="108" t="s">
        <v>94</v>
      </c>
      <c r="L380" s="108" t="s">
        <v>4944</v>
      </c>
    </row>
    <row r="381" spans="2:12">
      <c r="B381" s="109">
        <v>365</v>
      </c>
      <c r="C381" s="108" t="s">
        <v>297</v>
      </c>
      <c r="D381" s="108" t="s">
        <v>1109</v>
      </c>
      <c r="E381" s="108" t="s">
        <v>47</v>
      </c>
      <c r="F381" s="108" t="s">
        <v>57</v>
      </c>
      <c r="G381" s="108" t="s">
        <v>4955</v>
      </c>
      <c r="H381" s="108" t="s">
        <v>5156</v>
      </c>
      <c r="I381" s="108" t="s">
        <v>5155</v>
      </c>
      <c r="J381" s="108" t="s">
        <v>4945</v>
      </c>
      <c r="K381" s="108" t="s">
        <v>2557</v>
      </c>
      <c r="L381" s="108" t="s">
        <v>4944</v>
      </c>
    </row>
    <row r="382" spans="2:12">
      <c r="B382" s="108">
        <v>366</v>
      </c>
      <c r="C382" s="108" t="s">
        <v>297</v>
      </c>
      <c r="D382" s="108" t="s">
        <v>2612</v>
      </c>
      <c r="E382" s="108" t="s">
        <v>47</v>
      </c>
      <c r="F382" s="108" t="s">
        <v>61</v>
      </c>
      <c r="G382" s="108" t="s">
        <v>4955</v>
      </c>
      <c r="H382" s="108" t="s">
        <v>5154</v>
      </c>
      <c r="I382" s="108" t="s">
        <v>5153</v>
      </c>
      <c r="J382" s="108" t="s">
        <v>4945</v>
      </c>
      <c r="K382" s="108" t="s">
        <v>2557</v>
      </c>
      <c r="L382" s="108" t="s">
        <v>4944</v>
      </c>
    </row>
    <row r="383" spans="2:12">
      <c r="B383" s="109">
        <v>367</v>
      </c>
      <c r="C383" s="108">
        <v>2017</v>
      </c>
      <c r="D383" s="108" t="s">
        <v>5152</v>
      </c>
      <c r="E383" s="108" t="s">
        <v>47</v>
      </c>
      <c r="F383" s="108" t="s">
        <v>48</v>
      </c>
      <c r="G383" s="108">
        <v>466.63400000000001</v>
      </c>
      <c r="H383" s="108">
        <v>13.1639</v>
      </c>
      <c r="I383" s="108">
        <v>585.745</v>
      </c>
      <c r="J383" s="108" t="s">
        <v>4958</v>
      </c>
      <c r="K383" s="108" t="s">
        <v>5066</v>
      </c>
      <c r="L383" s="108" t="s">
        <v>4944</v>
      </c>
    </row>
    <row r="384" spans="2:12">
      <c r="B384" s="108">
        <v>368</v>
      </c>
      <c r="C384" s="108">
        <v>2017</v>
      </c>
      <c r="D384" s="108" t="s">
        <v>5151</v>
      </c>
      <c r="E384" s="108" t="s">
        <v>50</v>
      </c>
      <c r="F384" s="108" t="s">
        <v>48</v>
      </c>
      <c r="G384" s="108">
        <v>465.33800000000002</v>
      </c>
      <c r="H384" s="108">
        <v>13.162699999999999</v>
      </c>
      <c r="I384" s="108">
        <v>584.26499999999999</v>
      </c>
      <c r="J384" s="108" t="s">
        <v>4958</v>
      </c>
      <c r="K384" s="108" t="s">
        <v>4975</v>
      </c>
      <c r="L384" s="108" t="s">
        <v>4944</v>
      </c>
    </row>
    <row r="385" spans="2:12">
      <c r="B385" s="109">
        <v>369</v>
      </c>
      <c r="C385" s="110">
        <v>2017</v>
      </c>
      <c r="D385" s="110" t="s">
        <v>5150</v>
      </c>
      <c r="E385" s="110" t="s">
        <v>47</v>
      </c>
      <c r="F385" s="110" t="s">
        <v>51</v>
      </c>
      <c r="G385" s="110">
        <v>554.10199999999998</v>
      </c>
      <c r="H385" s="110">
        <v>15.4917</v>
      </c>
      <c r="I385" s="110">
        <v>583.70500000000004</v>
      </c>
      <c r="J385" s="110" t="s">
        <v>263</v>
      </c>
      <c r="K385" s="110" t="s">
        <v>5035</v>
      </c>
      <c r="L385" s="110">
        <v>2</v>
      </c>
    </row>
    <row r="386" spans="2:12">
      <c r="B386" s="108">
        <v>370</v>
      </c>
      <c r="C386" s="108" t="s">
        <v>297</v>
      </c>
      <c r="D386" s="108" t="s">
        <v>2237</v>
      </c>
      <c r="E386" s="108" t="s">
        <v>47</v>
      </c>
      <c r="F386" s="108" t="s">
        <v>48</v>
      </c>
      <c r="G386" s="108" t="s">
        <v>4996</v>
      </c>
      <c r="H386" s="108" t="s">
        <v>5149</v>
      </c>
      <c r="I386" s="108" t="s">
        <v>5148</v>
      </c>
      <c r="J386" s="108" t="s">
        <v>4945</v>
      </c>
      <c r="K386" s="108" t="s">
        <v>138</v>
      </c>
      <c r="L386" s="108" t="s">
        <v>4944</v>
      </c>
    </row>
    <row r="387" spans="2:12">
      <c r="B387" s="109">
        <v>371</v>
      </c>
      <c r="C387" s="108">
        <v>2017</v>
      </c>
      <c r="D387" s="108" t="s">
        <v>5147</v>
      </c>
      <c r="E387" s="108" t="s">
        <v>47</v>
      </c>
      <c r="F387" s="108" t="s">
        <v>61</v>
      </c>
      <c r="G387" s="108">
        <v>500.65499999999997</v>
      </c>
      <c r="H387" s="108">
        <v>14.1853</v>
      </c>
      <c r="I387" s="108">
        <v>582.91399999999999</v>
      </c>
      <c r="J387" s="108" t="s">
        <v>260</v>
      </c>
      <c r="K387" s="108" t="s">
        <v>5127</v>
      </c>
      <c r="L387" s="108" t="s">
        <v>4944</v>
      </c>
    </row>
    <row r="388" spans="2:12">
      <c r="B388" s="108">
        <v>372</v>
      </c>
      <c r="C388" s="108">
        <v>2016</v>
      </c>
      <c r="D388" s="108" t="s">
        <v>5146</v>
      </c>
      <c r="E388" s="108" t="s">
        <v>47</v>
      </c>
      <c r="F388" s="108" t="s">
        <v>48</v>
      </c>
      <c r="G388" s="108">
        <v>459.21</v>
      </c>
      <c r="H388" s="108">
        <v>13.0922</v>
      </c>
      <c r="I388" s="108">
        <v>581.745</v>
      </c>
      <c r="J388" s="108" t="s">
        <v>4958</v>
      </c>
      <c r="K388" s="108" t="s">
        <v>4957</v>
      </c>
      <c r="L388" s="108" t="s">
        <v>4944</v>
      </c>
    </row>
    <row r="389" spans="2:12">
      <c r="B389" s="109">
        <v>373</v>
      </c>
      <c r="C389" s="108" t="s">
        <v>63</v>
      </c>
      <c r="D389" s="108" t="s">
        <v>2680</v>
      </c>
      <c r="E389" s="108" t="s">
        <v>50</v>
      </c>
      <c r="F389" s="108" t="s">
        <v>48</v>
      </c>
      <c r="G389" s="108" t="s">
        <v>4962</v>
      </c>
      <c r="H389" s="108" t="s">
        <v>5145</v>
      </c>
      <c r="I389" s="108" t="s">
        <v>5144</v>
      </c>
      <c r="J389" s="108" t="s">
        <v>4945</v>
      </c>
      <c r="K389" s="108" t="s">
        <v>131</v>
      </c>
      <c r="L389" s="108" t="s">
        <v>4944</v>
      </c>
    </row>
    <row r="390" spans="2:12">
      <c r="B390" s="108">
        <v>374</v>
      </c>
      <c r="C390" s="110">
        <v>2017</v>
      </c>
      <c r="D390" s="110" t="s">
        <v>5143</v>
      </c>
      <c r="E390" s="110" t="s">
        <v>47</v>
      </c>
      <c r="F390" s="110" t="s">
        <v>48</v>
      </c>
      <c r="G390" s="110">
        <v>542.88</v>
      </c>
      <c r="H390" s="110">
        <v>15.3436</v>
      </c>
      <c r="I390" s="110">
        <v>580.86800000000005</v>
      </c>
      <c r="J390" s="110" t="s">
        <v>263</v>
      </c>
      <c r="K390" s="110" t="s">
        <v>4990</v>
      </c>
      <c r="L390" s="110">
        <v>2</v>
      </c>
    </row>
    <row r="391" spans="2:12">
      <c r="B391" s="109">
        <v>375</v>
      </c>
      <c r="C391" s="108" t="s">
        <v>297</v>
      </c>
      <c r="D391" s="108" t="s">
        <v>570</v>
      </c>
      <c r="E391" s="108" t="s">
        <v>50</v>
      </c>
      <c r="F391" s="108" t="s">
        <v>51</v>
      </c>
      <c r="G391" s="108" t="s">
        <v>4993</v>
      </c>
      <c r="H391" s="108" t="s">
        <v>5142</v>
      </c>
      <c r="I391" s="108" t="s">
        <v>5141</v>
      </c>
      <c r="J391" s="108" t="s">
        <v>4945</v>
      </c>
      <c r="K391" s="108" t="s">
        <v>87</v>
      </c>
      <c r="L391" s="108" t="s">
        <v>4944</v>
      </c>
    </row>
    <row r="392" spans="2:12">
      <c r="B392" s="108">
        <v>376</v>
      </c>
      <c r="C392" s="108" t="s">
        <v>297</v>
      </c>
      <c r="D392" s="108" t="s">
        <v>686</v>
      </c>
      <c r="E392" s="108" t="s">
        <v>47</v>
      </c>
      <c r="F392" s="108" t="s">
        <v>48</v>
      </c>
      <c r="G392" s="108" t="s">
        <v>4993</v>
      </c>
      <c r="H392" s="108" t="s">
        <v>5140</v>
      </c>
      <c r="I392" s="108" t="s">
        <v>5139</v>
      </c>
      <c r="J392" s="108" t="s">
        <v>4945</v>
      </c>
      <c r="K392" s="108" t="s">
        <v>87</v>
      </c>
      <c r="L392" s="108" t="s">
        <v>4944</v>
      </c>
    </row>
    <row r="393" spans="2:12">
      <c r="B393" s="109">
        <v>377</v>
      </c>
      <c r="C393" s="108" t="s">
        <v>63</v>
      </c>
      <c r="D393" s="108" t="s">
        <v>172</v>
      </c>
      <c r="E393" s="108" t="s">
        <v>47</v>
      </c>
      <c r="F393" s="108" t="s">
        <v>51</v>
      </c>
      <c r="G393" s="108" t="s">
        <v>5007</v>
      </c>
      <c r="H393" s="108" t="s">
        <v>5138</v>
      </c>
      <c r="I393" s="108" t="s">
        <v>5137</v>
      </c>
      <c r="J393" s="108" t="s">
        <v>4945</v>
      </c>
      <c r="K393" s="108" t="s">
        <v>83</v>
      </c>
      <c r="L393" s="108" t="s">
        <v>4944</v>
      </c>
    </row>
    <row r="394" spans="2:12">
      <c r="B394" s="108">
        <v>378</v>
      </c>
      <c r="C394" s="108" t="s">
        <v>297</v>
      </c>
      <c r="D394" s="108" t="s">
        <v>800</v>
      </c>
      <c r="E394" s="108" t="s">
        <v>47</v>
      </c>
      <c r="F394" s="108" t="s">
        <v>57</v>
      </c>
      <c r="G394" s="108" t="s">
        <v>4955</v>
      </c>
      <c r="H394" s="108" t="s">
        <v>5136</v>
      </c>
      <c r="I394" s="108" t="s">
        <v>5135</v>
      </c>
      <c r="J394" s="108" t="s">
        <v>4945</v>
      </c>
      <c r="K394" s="108" t="s">
        <v>2557</v>
      </c>
      <c r="L394" s="108" t="s">
        <v>4944</v>
      </c>
    </row>
    <row r="395" spans="2:12">
      <c r="B395" s="109">
        <v>379</v>
      </c>
      <c r="C395" s="108">
        <v>2017</v>
      </c>
      <c r="D395" s="108" t="s">
        <v>5134</v>
      </c>
      <c r="E395" s="108" t="s">
        <v>47</v>
      </c>
      <c r="F395" s="108" t="s">
        <v>48</v>
      </c>
      <c r="G395" s="108">
        <v>471.36200000000002</v>
      </c>
      <c r="H395" s="108">
        <v>13.390700000000001</v>
      </c>
      <c r="I395" s="108">
        <v>575.452</v>
      </c>
      <c r="J395" s="108" t="s">
        <v>4958</v>
      </c>
      <c r="K395" s="108" t="s">
        <v>5133</v>
      </c>
      <c r="L395" s="108" t="s">
        <v>4944</v>
      </c>
    </row>
    <row r="396" spans="2:12">
      <c r="B396" s="108">
        <v>380</v>
      </c>
      <c r="C396" s="108" t="s">
        <v>297</v>
      </c>
      <c r="D396" s="108" t="s">
        <v>1289</v>
      </c>
      <c r="E396" s="108" t="s">
        <v>47</v>
      </c>
      <c r="F396" s="108" t="s">
        <v>48</v>
      </c>
      <c r="G396" s="108" t="s">
        <v>4993</v>
      </c>
      <c r="H396" s="108" t="s">
        <v>5132</v>
      </c>
      <c r="I396" s="108" t="s">
        <v>5131</v>
      </c>
      <c r="J396" s="108" t="s">
        <v>4945</v>
      </c>
      <c r="K396" s="108" t="s">
        <v>87</v>
      </c>
      <c r="L396" s="108" t="s">
        <v>4944</v>
      </c>
    </row>
    <row r="397" spans="2:12">
      <c r="B397" s="109">
        <v>381</v>
      </c>
      <c r="C397" s="108" t="s">
        <v>297</v>
      </c>
      <c r="D397" s="108" t="s">
        <v>1736</v>
      </c>
      <c r="E397" s="108" t="s">
        <v>50</v>
      </c>
      <c r="F397" s="108" t="s">
        <v>48</v>
      </c>
      <c r="G397" s="108" t="s">
        <v>4981</v>
      </c>
      <c r="H397" s="108" t="s">
        <v>5130</v>
      </c>
      <c r="I397" s="108" t="s">
        <v>5129</v>
      </c>
      <c r="J397" s="108" t="s">
        <v>4945</v>
      </c>
      <c r="K397" s="108" t="s">
        <v>71</v>
      </c>
      <c r="L397" s="108" t="s">
        <v>4944</v>
      </c>
    </row>
    <row r="398" spans="2:12">
      <c r="B398" s="108">
        <v>382</v>
      </c>
      <c r="C398" s="108">
        <v>2017</v>
      </c>
      <c r="D398" s="108" t="s">
        <v>5128</v>
      </c>
      <c r="E398" s="108" t="s">
        <v>47</v>
      </c>
      <c r="F398" s="108" t="s">
        <v>48</v>
      </c>
      <c r="G398" s="108">
        <v>500.65499999999997</v>
      </c>
      <c r="H398" s="108">
        <v>14.353899999999999</v>
      </c>
      <c r="I398" s="108">
        <v>571.75199999999995</v>
      </c>
      <c r="J398" s="108" t="s">
        <v>260</v>
      </c>
      <c r="K398" s="108" t="s">
        <v>5127</v>
      </c>
      <c r="L398" s="108" t="s">
        <v>4944</v>
      </c>
    </row>
    <row r="399" spans="2:12">
      <c r="B399" s="109">
        <v>383</v>
      </c>
      <c r="C399" s="108">
        <v>2016</v>
      </c>
      <c r="D399" s="108" t="s">
        <v>5126</v>
      </c>
      <c r="E399" s="108" t="s">
        <v>50</v>
      </c>
      <c r="F399" s="108" t="s">
        <v>48</v>
      </c>
      <c r="G399" s="108">
        <v>495.64299999999997</v>
      </c>
      <c r="H399" s="108">
        <v>14.2849</v>
      </c>
      <c r="I399" s="108">
        <v>570.48</v>
      </c>
      <c r="J399" s="108" t="s">
        <v>260</v>
      </c>
      <c r="K399" s="108" t="s">
        <v>4949</v>
      </c>
      <c r="L399" s="108" t="s">
        <v>4944</v>
      </c>
    </row>
    <row r="400" spans="2:12">
      <c r="B400" s="108">
        <v>384</v>
      </c>
      <c r="C400" s="108">
        <v>2017</v>
      </c>
      <c r="D400" s="108" t="s">
        <v>5125</v>
      </c>
      <c r="E400" s="108" t="s">
        <v>50</v>
      </c>
      <c r="F400" s="108" t="s">
        <v>51</v>
      </c>
      <c r="G400" s="108">
        <v>497.61900000000003</v>
      </c>
      <c r="H400" s="108">
        <v>14.335000000000001</v>
      </c>
      <c r="I400" s="108">
        <v>569.46600000000001</v>
      </c>
      <c r="J400" s="108" t="s">
        <v>260</v>
      </c>
      <c r="K400" s="108" t="s">
        <v>5087</v>
      </c>
      <c r="L400" s="108" t="s">
        <v>4944</v>
      </c>
    </row>
    <row r="401" spans="2:12">
      <c r="B401" s="109">
        <v>385</v>
      </c>
      <c r="C401" s="108" t="s">
        <v>76</v>
      </c>
      <c r="D401" s="108" t="s">
        <v>250</v>
      </c>
      <c r="E401" s="108" t="s">
        <v>47</v>
      </c>
      <c r="F401" s="108" t="s">
        <v>59</v>
      </c>
      <c r="G401" s="108" t="s">
        <v>4948</v>
      </c>
      <c r="H401" s="108" t="s">
        <v>5124</v>
      </c>
      <c r="I401" s="108" t="s">
        <v>5123</v>
      </c>
      <c r="J401" s="108" t="s">
        <v>4945</v>
      </c>
      <c r="K401" s="108" t="s">
        <v>73</v>
      </c>
      <c r="L401" s="108" t="s">
        <v>4944</v>
      </c>
    </row>
    <row r="402" spans="2:12">
      <c r="B402" s="108">
        <v>386</v>
      </c>
      <c r="C402" s="108">
        <v>2017</v>
      </c>
      <c r="D402" s="108" t="s">
        <v>5122</v>
      </c>
      <c r="E402" s="108" t="s">
        <v>50</v>
      </c>
      <c r="F402" s="108" t="s">
        <v>5121</v>
      </c>
      <c r="G402" s="108">
        <v>497.61900000000003</v>
      </c>
      <c r="H402" s="108">
        <v>14.345499999999999</v>
      </c>
      <c r="I402" s="108">
        <v>568.76199999999994</v>
      </c>
      <c r="J402" s="108" t="s">
        <v>260</v>
      </c>
      <c r="K402" s="108" t="s">
        <v>5087</v>
      </c>
      <c r="L402" s="108" t="s">
        <v>4944</v>
      </c>
    </row>
    <row r="403" spans="2:12">
      <c r="B403" s="109">
        <v>387</v>
      </c>
      <c r="C403" s="108" t="s">
        <v>297</v>
      </c>
      <c r="D403" s="108" t="s">
        <v>1470</v>
      </c>
      <c r="E403" s="108" t="s">
        <v>47</v>
      </c>
      <c r="F403" s="108" t="s">
        <v>1471</v>
      </c>
      <c r="G403" s="108" t="s">
        <v>5120</v>
      </c>
      <c r="H403" s="108" t="s">
        <v>5119</v>
      </c>
      <c r="I403" s="108" t="s">
        <v>5118</v>
      </c>
      <c r="J403" s="108" t="s">
        <v>4945</v>
      </c>
      <c r="K403" s="108" t="s">
        <v>129</v>
      </c>
      <c r="L403" s="108" t="s">
        <v>4944</v>
      </c>
    </row>
    <row r="404" spans="2:12">
      <c r="B404" s="108">
        <v>388</v>
      </c>
      <c r="C404" s="108">
        <v>2017</v>
      </c>
      <c r="D404" s="108" t="s">
        <v>5117</v>
      </c>
      <c r="E404" s="108" t="s">
        <v>47</v>
      </c>
      <c r="F404" s="108" t="s">
        <v>48</v>
      </c>
      <c r="G404" s="108">
        <v>475.44600000000003</v>
      </c>
      <c r="H404" s="108">
        <v>13.571300000000001</v>
      </c>
      <c r="I404" s="108">
        <v>567.88900000000001</v>
      </c>
      <c r="J404" s="108" t="s">
        <v>4958</v>
      </c>
      <c r="K404" s="108" t="s">
        <v>4982</v>
      </c>
      <c r="L404" s="108" t="s">
        <v>4944</v>
      </c>
    </row>
    <row r="405" spans="2:12">
      <c r="B405" s="109">
        <v>389</v>
      </c>
      <c r="C405" s="108" t="s">
        <v>297</v>
      </c>
      <c r="D405" s="108" t="s">
        <v>2416</v>
      </c>
      <c r="E405" s="108" t="s">
        <v>47</v>
      </c>
      <c r="F405" s="108" t="s">
        <v>51</v>
      </c>
      <c r="G405" s="108" t="s">
        <v>5116</v>
      </c>
      <c r="H405" s="108" t="s">
        <v>5115</v>
      </c>
      <c r="I405" s="108" t="s">
        <v>5114</v>
      </c>
      <c r="J405" s="108" t="s">
        <v>4945</v>
      </c>
      <c r="K405" s="108" t="s">
        <v>123</v>
      </c>
      <c r="L405" s="108" t="s">
        <v>4944</v>
      </c>
    </row>
    <row r="406" spans="2:12">
      <c r="B406" s="108">
        <v>390</v>
      </c>
      <c r="C406" s="108" t="s">
        <v>297</v>
      </c>
      <c r="D406" s="108" t="s">
        <v>1417</v>
      </c>
      <c r="E406" s="108" t="s">
        <v>47</v>
      </c>
      <c r="F406" s="108" t="s">
        <v>48</v>
      </c>
      <c r="G406" s="108" t="s">
        <v>4993</v>
      </c>
      <c r="H406" s="108" t="s">
        <v>5113</v>
      </c>
      <c r="I406" s="108" t="s">
        <v>5112</v>
      </c>
      <c r="J406" s="108" t="s">
        <v>4945</v>
      </c>
      <c r="K406" s="108" t="s">
        <v>87</v>
      </c>
      <c r="L406" s="108" t="s">
        <v>4944</v>
      </c>
    </row>
    <row r="407" spans="2:12">
      <c r="B407" s="109">
        <v>391</v>
      </c>
      <c r="C407" s="108">
        <v>2017</v>
      </c>
      <c r="D407" s="108" t="s">
        <v>5111</v>
      </c>
      <c r="E407" s="108" t="s">
        <v>50</v>
      </c>
      <c r="F407" s="108" t="s">
        <v>48</v>
      </c>
      <c r="G407" s="108">
        <v>493.35700000000003</v>
      </c>
      <c r="H407" s="108">
        <v>14.351100000000001</v>
      </c>
      <c r="I407" s="108">
        <v>563.71799999999996</v>
      </c>
      <c r="J407" s="108" t="s">
        <v>260</v>
      </c>
      <c r="K407" s="108" t="s">
        <v>4951</v>
      </c>
      <c r="L407" s="108" t="s">
        <v>4944</v>
      </c>
    </row>
    <row r="408" spans="2:12">
      <c r="B408" s="108">
        <v>392</v>
      </c>
      <c r="C408" s="110">
        <v>2017</v>
      </c>
      <c r="D408" s="110" t="s">
        <v>5110</v>
      </c>
      <c r="E408" s="110" t="s">
        <v>47</v>
      </c>
      <c r="F408" s="110" t="s">
        <v>52</v>
      </c>
      <c r="G408" s="110">
        <v>542.88</v>
      </c>
      <c r="H408" s="110">
        <v>16.035599999999999</v>
      </c>
      <c r="I408" s="110">
        <v>563.19200000000001</v>
      </c>
      <c r="J408" s="110" t="s">
        <v>263</v>
      </c>
      <c r="K408" s="110" t="s">
        <v>4990</v>
      </c>
      <c r="L408" s="110">
        <v>2</v>
      </c>
    </row>
    <row r="409" spans="2:12">
      <c r="B409" s="109">
        <v>393</v>
      </c>
      <c r="C409" s="108">
        <v>2017</v>
      </c>
      <c r="D409" s="108" t="s">
        <v>5109</v>
      </c>
      <c r="E409" s="108" t="s">
        <v>47</v>
      </c>
      <c r="F409" s="108" t="s">
        <v>151</v>
      </c>
      <c r="G409" s="108">
        <v>465.33800000000002</v>
      </c>
      <c r="H409" s="108">
        <v>13.4718</v>
      </c>
      <c r="I409" s="108">
        <v>562.47699999999998</v>
      </c>
      <c r="J409" s="108" t="s">
        <v>4958</v>
      </c>
      <c r="K409" s="108" t="s">
        <v>4975</v>
      </c>
      <c r="L409" s="108" t="s">
        <v>4944</v>
      </c>
    </row>
    <row r="410" spans="2:12">
      <c r="B410" s="108">
        <v>394</v>
      </c>
      <c r="C410" s="108">
        <v>2017</v>
      </c>
      <c r="D410" s="108" t="s">
        <v>5108</v>
      </c>
      <c r="E410" s="108" t="s">
        <v>50</v>
      </c>
      <c r="F410" s="108" t="s">
        <v>48</v>
      </c>
      <c r="G410" s="108">
        <v>506.03399999999999</v>
      </c>
      <c r="H410" s="108">
        <v>15.0037</v>
      </c>
      <c r="I410" s="108">
        <v>561.875</v>
      </c>
      <c r="J410" s="108" t="s">
        <v>260</v>
      </c>
      <c r="K410" s="108" t="s">
        <v>5107</v>
      </c>
      <c r="L410" s="108" t="s">
        <v>4944</v>
      </c>
    </row>
    <row r="411" spans="2:12">
      <c r="B411" s="109">
        <v>395</v>
      </c>
      <c r="C411" s="108">
        <v>2017</v>
      </c>
      <c r="D411" s="108" t="s">
        <v>5106</v>
      </c>
      <c r="E411" s="108" t="s">
        <v>50</v>
      </c>
      <c r="F411" s="108" t="s">
        <v>51</v>
      </c>
      <c r="G411" s="108">
        <v>497.61900000000003</v>
      </c>
      <c r="H411" s="108">
        <v>14.4719</v>
      </c>
      <c r="I411" s="108">
        <v>560.81299999999999</v>
      </c>
      <c r="J411" s="108" t="s">
        <v>260</v>
      </c>
      <c r="K411" s="108" t="s">
        <v>5087</v>
      </c>
      <c r="L411" s="108" t="s">
        <v>4944</v>
      </c>
    </row>
    <row r="412" spans="2:12">
      <c r="B412" s="108">
        <v>396</v>
      </c>
      <c r="C412" s="108" t="s">
        <v>297</v>
      </c>
      <c r="D412" s="108" t="s">
        <v>2302</v>
      </c>
      <c r="E412" s="108" t="s">
        <v>47</v>
      </c>
      <c r="F412" s="108" t="s">
        <v>48</v>
      </c>
      <c r="G412" s="108" t="s">
        <v>4993</v>
      </c>
      <c r="H412" s="108" t="s">
        <v>5105</v>
      </c>
      <c r="I412" s="108" t="s">
        <v>5104</v>
      </c>
      <c r="J412" s="108" t="s">
        <v>4945</v>
      </c>
      <c r="K412" s="108" t="s">
        <v>87</v>
      </c>
      <c r="L412" s="108" t="s">
        <v>4944</v>
      </c>
    </row>
    <row r="413" spans="2:12">
      <c r="B413" s="109">
        <v>397</v>
      </c>
      <c r="C413" s="108" t="s">
        <v>63</v>
      </c>
      <c r="D413" s="108" t="s">
        <v>136</v>
      </c>
      <c r="E413" s="108" t="s">
        <v>47</v>
      </c>
      <c r="F413" s="108" t="s">
        <v>48</v>
      </c>
      <c r="G413" s="108" t="s">
        <v>5007</v>
      </c>
      <c r="H413" s="108" t="s">
        <v>5103</v>
      </c>
      <c r="I413" s="108" t="s">
        <v>5102</v>
      </c>
      <c r="J413" s="108" t="s">
        <v>4945</v>
      </c>
      <c r="K413" s="108" t="s">
        <v>83</v>
      </c>
      <c r="L413" s="108" t="s">
        <v>4944</v>
      </c>
    </row>
    <row r="414" spans="2:12">
      <c r="B414" s="108">
        <v>398</v>
      </c>
      <c r="C414" s="108">
        <v>2015</v>
      </c>
      <c r="D414" s="108" t="s">
        <v>5101</v>
      </c>
      <c r="E414" s="108" t="s">
        <v>47</v>
      </c>
      <c r="F414" s="108" t="s">
        <v>51</v>
      </c>
      <c r="G414" s="108">
        <v>501.20400000000001</v>
      </c>
      <c r="H414" s="108">
        <v>15.051299999999999</v>
      </c>
      <c r="I414" s="108">
        <v>553.68399999999997</v>
      </c>
      <c r="J414" s="108" t="s">
        <v>4958</v>
      </c>
      <c r="K414" s="108" t="s">
        <v>5043</v>
      </c>
      <c r="L414" s="108" t="s">
        <v>4944</v>
      </c>
    </row>
    <row r="415" spans="2:12">
      <c r="B415" s="109">
        <v>399</v>
      </c>
      <c r="C415" s="108" t="s">
        <v>297</v>
      </c>
      <c r="D415" s="108" t="s">
        <v>436</v>
      </c>
      <c r="E415" s="108" t="s">
        <v>47</v>
      </c>
      <c r="F415" s="108" t="s">
        <v>51</v>
      </c>
      <c r="G415" s="108" t="s">
        <v>4955</v>
      </c>
      <c r="H415" s="108" t="s">
        <v>5100</v>
      </c>
      <c r="I415" s="108" t="s">
        <v>5099</v>
      </c>
      <c r="J415" s="108" t="s">
        <v>4945</v>
      </c>
      <c r="K415" s="108" t="s">
        <v>2557</v>
      </c>
      <c r="L415" s="108" t="s">
        <v>4944</v>
      </c>
    </row>
    <row r="416" spans="2:12">
      <c r="B416" s="108">
        <v>400</v>
      </c>
      <c r="C416" s="108" t="s">
        <v>297</v>
      </c>
      <c r="D416" s="108" t="s">
        <v>499</v>
      </c>
      <c r="E416" s="108" t="s">
        <v>50</v>
      </c>
      <c r="F416" s="108" t="s">
        <v>53</v>
      </c>
      <c r="G416" s="108" t="s">
        <v>5073</v>
      </c>
      <c r="H416" s="108" t="s">
        <v>5098</v>
      </c>
      <c r="I416" s="108" t="s">
        <v>5097</v>
      </c>
      <c r="J416" s="108" t="s">
        <v>4945</v>
      </c>
      <c r="K416" s="108" t="s">
        <v>84</v>
      </c>
      <c r="L416" s="108" t="s">
        <v>4944</v>
      </c>
    </row>
    <row r="417" spans="2:12">
      <c r="B417" s="109">
        <v>401</v>
      </c>
      <c r="C417" s="108" t="s">
        <v>63</v>
      </c>
      <c r="D417" s="108" t="s">
        <v>2348</v>
      </c>
      <c r="E417" s="108" t="s">
        <v>47</v>
      </c>
      <c r="F417" s="108" t="s">
        <v>48</v>
      </c>
      <c r="G417" s="108" t="s">
        <v>4965</v>
      </c>
      <c r="H417" s="108" t="s">
        <v>5096</v>
      </c>
      <c r="I417" s="108" t="s">
        <v>5095</v>
      </c>
      <c r="J417" s="108" t="s">
        <v>4945</v>
      </c>
      <c r="K417" s="108" t="s">
        <v>110</v>
      </c>
      <c r="L417" s="108" t="s">
        <v>4944</v>
      </c>
    </row>
    <row r="418" spans="2:12">
      <c r="B418" s="108">
        <v>402</v>
      </c>
      <c r="C418" s="108" t="s">
        <v>297</v>
      </c>
      <c r="D418" s="108" t="s">
        <v>382</v>
      </c>
      <c r="E418" s="108" t="s">
        <v>47</v>
      </c>
      <c r="F418" s="108" t="s">
        <v>48</v>
      </c>
      <c r="G418" s="108" t="s">
        <v>4993</v>
      </c>
      <c r="H418" s="108" t="s">
        <v>5094</v>
      </c>
      <c r="I418" s="108" t="s">
        <v>5093</v>
      </c>
      <c r="J418" s="108" t="s">
        <v>4945</v>
      </c>
      <c r="K418" s="108" t="s">
        <v>87</v>
      </c>
      <c r="L418" s="108" t="s">
        <v>4944</v>
      </c>
    </row>
    <row r="419" spans="2:12">
      <c r="B419" s="109">
        <v>403</v>
      </c>
      <c r="C419" s="108" t="s">
        <v>297</v>
      </c>
      <c r="D419" s="108" t="s">
        <v>1099</v>
      </c>
      <c r="E419" s="108" t="s">
        <v>50</v>
      </c>
      <c r="F419" s="108" t="s">
        <v>59</v>
      </c>
      <c r="G419" s="108" t="s">
        <v>5092</v>
      </c>
      <c r="H419" s="108" t="s">
        <v>5091</v>
      </c>
      <c r="I419" s="108" t="s">
        <v>5090</v>
      </c>
      <c r="J419" s="108" t="s">
        <v>4945</v>
      </c>
      <c r="K419" s="108" t="s">
        <v>147</v>
      </c>
      <c r="L419" s="108" t="s">
        <v>4944</v>
      </c>
    </row>
    <row r="420" spans="2:12">
      <c r="B420" s="108">
        <v>404</v>
      </c>
      <c r="C420" s="110">
        <v>2017</v>
      </c>
      <c r="D420" s="110" t="s">
        <v>5089</v>
      </c>
      <c r="E420" s="110" t="s">
        <v>47</v>
      </c>
      <c r="F420" s="110" t="s">
        <v>48</v>
      </c>
      <c r="G420" s="110">
        <v>541.69600000000003</v>
      </c>
      <c r="H420" s="110">
        <v>16.4129</v>
      </c>
      <c r="I420" s="110">
        <v>540.89300000000003</v>
      </c>
      <c r="J420" s="110" t="s">
        <v>263</v>
      </c>
      <c r="K420" s="110" t="s">
        <v>5021</v>
      </c>
      <c r="L420" s="110">
        <v>2</v>
      </c>
    </row>
    <row r="421" spans="2:12">
      <c r="B421" s="109">
        <v>405</v>
      </c>
      <c r="C421" s="108">
        <v>2017</v>
      </c>
      <c r="D421" s="108" t="s">
        <v>5088</v>
      </c>
      <c r="E421" s="108" t="s">
        <v>50</v>
      </c>
      <c r="F421" s="108" t="s">
        <v>51</v>
      </c>
      <c r="G421" s="108">
        <v>497.61900000000003</v>
      </c>
      <c r="H421" s="108">
        <v>15.2043</v>
      </c>
      <c r="I421" s="108">
        <v>540.46900000000005</v>
      </c>
      <c r="J421" s="108" t="s">
        <v>260</v>
      </c>
      <c r="K421" s="108" t="s">
        <v>5087</v>
      </c>
      <c r="L421" s="108" t="s">
        <v>4944</v>
      </c>
    </row>
    <row r="422" spans="2:12">
      <c r="B422" s="108">
        <v>406</v>
      </c>
      <c r="C422" s="108">
        <v>2017</v>
      </c>
      <c r="D422" s="108" t="s">
        <v>5086</v>
      </c>
      <c r="E422" s="108" t="s">
        <v>47</v>
      </c>
      <c r="F422" s="108" t="s">
        <v>48</v>
      </c>
      <c r="G422" s="108">
        <v>492.90300000000002</v>
      </c>
      <c r="H422" s="108">
        <v>15.184799999999999</v>
      </c>
      <c r="I422" s="108">
        <v>536.46299999999997</v>
      </c>
      <c r="J422" s="108" t="s">
        <v>260</v>
      </c>
      <c r="K422" s="108" t="s">
        <v>5085</v>
      </c>
      <c r="L422" s="108" t="s">
        <v>4944</v>
      </c>
    </row>
    <row r="423" spans="2:12">
      <c r="B423" s="109">
        <v>407</v>
      </c>
      <c r="C423" s="108" t="s">
        <v>297</v>
      </c>
      <c r="D423" s="108" t="s">
        <v>4671</v>
      </c>
      <c r="E423" s="108" t="s">
        <v>50</v>
      </c>
      <c r="F423" s="108" t="s">
        <v>61</v>
      </c>
      <c r="G423" s="108" t="s">
        <v>4986</v>
      </c>
      <c r="H423" s="108" t="s">
        <v>5084</v>
      </c>
      <c r="I423" s="108" t="s">
        <v>5083</v>
      </c>
      <c r="J423" s="108" t="s">
        <v>4945</v>
      </c>
      <c r="K423" s="108" t="s">
        <v>75</v>
      </c>
      <c r="L423" s="108" t="s">
        <v>4944</v>
      </c>
    </row>
    <row r="424" spans="2:12">
      <c r="B424" s="108">
        <v>408</v>
      </c>
      <c r="C424" s="110">
        <v>2017</v>
      </c>
      <c r="D424" s="110" t="s">
        <v>5082</v>
      </c>
      <c r="E424" s="110" t="s">
        <v>47</v>
      </c>
      <c r="F424" s="110" t="s">
        <v>57</v>
      </c>
      <c r="G424" s="110">
        <v>542.49599999999998</v>
      </c>
      <c r="H424" s="110">
        <v>17.031099999999999</v>
      </c>
      <c r="I424" s="110">
        <v>530.20399999999995</v>
      </c>
      <c r="J424" s="110" t="s">
        <v>263</v>
      </c>
      <c r="K424" s="110" t="s">
        <v>5081</v>
      </c>
      <c r="L424" s="110">
        <v>2</v>
      </c>
    </row>
    <row r="425" spans="2:12">
      <c r="B425" s="109">
        <v>409</v>
      </c>
      <c r="C425" s="110">
        <v>2017</v>
      </c>
      <c r="D425" s="110" t="s">
        <v>5080</v>
      </c>
      <c r="E425" s="110" t="s">
        <v>50</v>
      </c>
      <c r="F425" s="110" t="s">
        <v>52</v>
      </c>
      <c r="G425" s="110">
        <v>554.10199999999998</v>
      </c>
      <c r="H425" s="110">
        <v>17.360700000000001</v>
      </c>
      <c r="I425" s="110">
        <v>524.66</v>
      </c>
      <c r="J425" s="110" t="s">
        <v>263</v>
      </c>
      <c r="K425" s="110" t="s">
        <v>5035</v>
      </c>
      <c r="L425" s="110">
        <v>2</v>
      </c>
    </row>
    <row r="426" spans="2:12">
      <c r="B426" s="108">
        <v>410</v>
      </c>
      <c r="C426" s="110">
        <v>2017</v>
      </c>
      <c r="D426" s="110" t="s">
        <v>5079</v>
      </c>
      <c r="E426" s="110" t="s">
        <v>47</v>
      </c>
      <c r="F426" s="110" t="s">
        <v>51</v>
      </c>
      <c r="G426" s="110">
        <v>559.64599999999996</v>
      </c>
      <c r="H426" s="110">
        <v>17.464700000000001</v>
      </c>
      <c r="I426" s="110">
        <v>524.61</v>
      </c>
      <c r="J426" s="110" t="s">
        <v>263</v>
      </c>
      <c r="K426" s="110" t="s">
        <v>5078</v>
      </c>
      <c r="L426" s="110">
        <v>2</v>
      </c>
    </row>
    <row r="427" spans="2:12">
      <c r="B427" s="109">
        <v>411</v>
      </c>
      <c r="C427" s="108" t="s">
        <v>297</v>
      </c>
      <c r="D427" s="108" t="s">
        <v>3326</v>
      </c>
      <c r="E427" s="108" t="s">
        <v>50</v>
      </c>
      <c r="F427" s="108" t="s">
        <v>52</v>
      </c>
      <c r="G427" s="108" t="s">
        <v>4955</v>
      </c>
      <c r="H427" s="108" t="s">
        <v>5077</v>
      </c>
      <c r="I427" s="108" t="s">
        <v>5076</v>
      </c>
      <c r="J427" s="108" t="s">
        <v>4945</v>
      </c>
      <c r="K427" s="108" t="s">
        <v>2557</v>
      </c>
      <c r="L427" s="108" t="s">
        <v>4944</v>
      </c>
    </row>
    <row r="428" spans="2:12">
      <c r="B428" s="108">
        <v>412</v>
      </c>
      <c r="C428" s="108" t="s">
        <v>297</v>
      </c>
      <c r="D428" s="108" t="s">
        <v>1423</v>
      </c>
      <c r="E428" s="108" t="s">
        <v>50</v>
      </c>
      <c r="F428" s="108" t="s">
        <v>48</v>
      </c>
      <c r="G428" s="108" t="s">
        <v>5073</v>
      </c>
      <c r="H428" s="108" t="s">
        <v>5075</v>
      </c>
      <c r="I428" s="108" t="s">
        <v>5074</v>
      </c>
      <c r="J428" s="108" t="s">
        <v>4945</v>
      </c>
      <c r="K428" s="108" t="s">
        <v>84</v>
      </c>
      <c r="L428" s="108" t="s">
        <v>4944</v>
      </c>
    </row>
    <row r="429" spans="2:12">
      <c r="B429" s="109">
        <v>413</v>
      </c>
      <c r="C429" s="108" t="s">
        <v>297</v>
      </c>
      <c r="D429" s="108" t="s">
        <v>1701</v>
      </c>
      <c r="E429" s="108" t="s">
        <v>47</v>
      </c>
      <c r="F429" s="108" t="s">
        <v>53</v>
      </c>
      <c r="G429" s="108" t="s">
        <v>5073</v>
      </c>
      <c r="H429" s="108" t="s">
        <v>5072</v>
      </c>
      <c r="I429" s="108" t="s">
        <v>5071</v>
      </c>
      <c r="J429" s="108" t="s">
        <v>4945</v>
      </c>
      <c r="K429" s="108" t="s">
        <v>84</v>
      </c>
      <c r="L429" s="108" t="s">
        <v>4944</v>
      </c>
    </row>
    <row r="430" spans="2:12">
      <c r="B430" s="108">
        <v>414</v>
      </c>
      <c r="C430" s="108">
        <v>2017</v>
      </c>
      <c r="D430" s="108" t="s">
        <v>5070</v>
      </c>
      <c r="E430" s="108" t="s">
        <v>50</v>
      </c>
      <c r="F430" s="108" t="s">
        <v>48</v>
      </c>
      <c r="G430" s="108">
        <v>465.33800000000002</v>
      </c>
      <c r="H430" s="108">
        <v>14.5221</v>
      </c>
      <c r="I430" s="108">
        <v>521.47400000000005</v>
      </c>
      <c r="J430" s="108" t="s">
        <v>4958</v>
      </c>
      <c r="K430" s="108" t="s">
        <v>4975</v>
      </c>
      <c r="L430" s="108" t="s">
        <v>4944</v>
      </c>
    </row>
    <row r="431" spans="2:12">
      <c r="B431" s="109">
        <v>415</v>
      </c>
      <c r="C431" s="108">
        <v>2016</v>
      </c>
      <c r="D431" s="108" t="s">
        <v>5069</v>
      </c>
      <c r="E431" s="108" t="s">
        <v>50</v>
      </c>
      <c r="F431" s="108" t="s">
        <v>48</v>
      </c>
      <c r="G431" s="108">
        <v>489.87799999999999</v>
      </c>
      <c r="H431" s="108">
        <v>15.403600000000001</v>
      </c>
      <c r="I431" s="108">
        <v>520.81399999999996</v>
      </c>
      <c r="J431" s="108" t="s">
        <v>260</v>
      </c>
      <c r="K431" s="108" t="s">
        <v>5068</v>
      </c>
      <c r="L431" s="108" t="s">
        <v>4944</v>
      </c>
    </row>
    <row r="432" spans="2:12">
      <c r="B432" s="108">
        <v>416</v>
      </c>
      <c r="C432" s="108">
        <v>2017</v>
      </c>
      <c r="D432" s="108" t="s">
        <v>5067</v>
      </c>
      <c r="E432" s="108" t="s">
        <v>50</v>
      </c>
      <c r="F432" s="108" t="s">
        <v>57</v>
      </c>
      <c r="G432" s="108">
        <v>466.63400000000001</v>
      </c>
      <c r="H432" s="108">
        <v>14.564500000000001</v>
      </c>
      <c r="I432" s="108">
        <v>520.36099999999999</v>
      </c>
      <c r="J432" s="108" t="s">
        <v>4958</v>
      </c>
      <c r="K432" s="108" t="s">
        <v>5066</v>
      </c>
      <c r="L432" s="108" t="s">
        <v>4944</v>
      </c>
    </row>
    <row r="433" spans="2:12">
      <c r="B433" s="109">
        <v>417</v>
      </c>
      <c r="C433" s="108">
        <v>2017</v>
      </c>
      <c r="D433" s="108" t="s">
        <v>5065</v>
      </c>
      <c r="E433" s="108" t="s">
        <v>47</v>
      </c>
      <c r="F433" s="108" t="s">
        <v>51</v>
      </c>
      <c r="G433" s="108">
        <v>465.33800000000002</v>
      </c>
      <c r="H433" s="108">
        <v>14.560499999999999</v>
      </c>
      <c r="I433" s="108">
        <v>519.30200000000002</v>
      </c>
      <c r="J433" s="108" t="s">
        <v>4958</v>
      </c>
      <c r="K433" s="108" t="s">
        <v>4975</v>
      </c>
      <c r="L433" s="108" t="s">
        <v>4944</v>
      </c>
    </row>
    <row r="434" spans="2:12">
      <c r="B434" s="108">
        <v>418</v>
      </c>
      <c r="C434" s="108" t="s">
        <v>297</v>
      </c>
      <c r="D434" s="108" t="s">
        <v>506</v>
      </c>
      <c r="E434" s="108" t="s">
        <v>47</v>
      </c>
      <c r="F434" s="108" t="s">
        <v>52</v>
      </c>
      <c r="G434" s="108" t="s">
        <v>5064</v>
      </c>
      <c r="H434" s="108" t="s">
        <v>5063</v>
      </c>
      <c r="I434" s="108" t="s">
        <v>5062</v>
      </c>
      <c r="J434" s="108" t="s">
        <v>4945</v>
      </c>
      <c r="K434" s="108" t="s">
        <v>91</v>
      </c>
      <c r="L434" s="108" t="s">
        <v>4944</v>
      </c>
    </row>
    <row r="435" spans="2:12">
      <c r="B435" s="109">
        <v>419</v>
      </c>
      <c r="C435" s="110">
        <v>2016</v>
      </c>
      <c r="D435" s="110" t="s">
        <v>5061</v>
      </c>
      <c r="E435" s="110" t="s">
        <v>47</v>
      </c>
      <c r="F435" s="110" t="s">
        <v>48</v>
      </c>
      <c r="G435" s="110">
        <v>542.88</v>
      </c>
      <c r="H435" s="110">
        <v>17.312799999999999</v>
      </c>
      <c r="I435" s="110">
        <v>516.30700000000002</v>
      </c>
      <c r="J435" s="110" t="s">
        <v>263</v>
      </c>
      <c r="K435" s="110" t="s">
        <v>4990</v>
      </c>
      <c r="L435" s="110">
        <v>2</v>
      </c>
    </row>
    <row r="436" spans="2:12">
      <c r="B436" s="108">
        <v>420</v>
      </c>
      <c r="C436" s="110">
        <v>2017</v>
      </c>
      <c r="D436" s="110" t="s">
        <v>5060</v>
      </c>
      <c r="E436" s="110" t="s">
        <v>47</v>
      </c>
      <c r="F436" s="110" t="s">
        <v>151</v>
      </c>
      <c r="G436" s="110">
        <v>543.43299999999999</v>
      </c>
      <c r="H436" s="110">
        <v>17.360700000000001</v>
      </c>
      <c r="I436" s="110">
        <v>514.55799999999999</v>
      </c>
      <c r="J436" s="110" t="s">
        <v>263</v>
      </c>
      <c r="K436" s="110" t="s">
        <v>5011</v>
      </c>
      <c r="L436" s="110">
        <v>2</v>
      </c>
    </row>
    <row r="437" spans="2:12">
      <c r="B437" s="109">
        <v>421</v>
      </c>
      <c r="C437" s="108" t="s">
        <v>297</v>
      </c>
      <c r="D437" s="108" t="s">
        <v>516</v>
      </c>
      <c r="E437" s="108" t="s">
        <v>50</v>
      </c>
      <c r="F437" s="108" t="s">
        <v>51</v>
      </c>
      <c r="G437" s="108" t="s">
        <v>4993</v>
      </c>
      <c r="H437" s="108" t="s">
        <v>5059</v>
      </c>
      <c r="I437" s="108" t="s">
        <v>5058</v>
      </c>
      <c r="J437" s="108" t="s">
        <v>4945</v>
      </c>
      <c r="K437" s="108" t="s">
        <v>87</v>
      </c>
      <c r="L437" s="108" t="s">
        <v>4944</v>
      </c>
    </row>
    <row r="438" spans="2:12">
      <c r="B438" s="108">
        <v>422</v>
      </c>
      <c r="C438" s="108" t="s">
        <v>297</v>
      </c>
      <c r="D438" s="108" t="s">
        <v>1710</v>
      </c>
      <c r="E438" s="108" t="s">
        <v>50</v>
      </c>
      <c r="F438" s="108" t="s">
        <v>51</v>
      </c>
      <c r="G438" s="108" t="s">
        <v>5010</v>
      </c>
      <c r="H438" s="108" t="s">
        <v>5057</v>
      </c>
      <c r="I438" s="108" t="s">
        <v>5056</v>
      </c>
      <c r="J438" s="108" t="s">
        <v>4945</v>
      </c>
      <c r="K438" s="108" t="s">
        <v>89</v>
      </c>
      <c r="L438" s="108" t="s">
        <v>4944</v>
      </c>
    </row>
    <row r="439" spans="2:12">
      <c r="B439" s="109">
        <v>423</v>
      </c>
      <c r="C439" s="108">
        <v>2017</v>
      </c>
      <c r="D439" s="108" t="s">
        <v>5055</v>
      </c>
      <c r="E439" s="108" t="s">
        <v>50</v>
      </c>
      <c r="F439" s="108" t="s">
        <v>51</v>
      </c>
      <c r="G439" s="108">
        <v>493.35700000000003</v>
      </c>
      <c r="H439" s="108">
        <v>16.090599999999998</v>
      </c>
      <c r="I439" s="108">
        <v>509.08699999999999</v>
      </c>
      <c r="J439" s="108" t="s">
        <v>260</v>
      </c>
      <c r="K439" s="108" t="s">
        <v>4951</v>
      </c>
      <c r="L439" s="108" t="s">
        <v>4944</v>
      </c>
    </row>
    <row r="440" spans="2:12">
      <c r="B440" s="108">
        <v>424</v>
      </c>
      <c r="C440" s="108" t="s">
        <v>297</v>
      </c>
      <c r="D440" s="108" t="s">
        <v>840</v>
      </c>
      <c r="E440" s="108" t="s">
        <v>47</v>
      </c>
      <c r="F440" s="108" t="s">
        <v>48</v>
      </c>
      <c r="G440" s="108" t="s">
        <v>4993</v>
      </c>
      <c r="H440" s="108" t="s">
        <v>5054</v>
      </c>
      <c r="I440" s="108" t="s">
        <v>5053</v>
      </c>
      <c r="J440" s="108" t="s">
        <v>4945</v>
      </c>
      <c r="K440" s="108" t="s">
        <v>87</v>
      </c>
      <c r="L440" s="108" t="s">
        <v>4944</v>
      </c>
    </row>
    <row r="441" spans="2:12">
      <c r="B441" s="109">
        <v>425</v>
      </c>
      <c r="C441" s="108">
        <v>2017</v>
      </c>
      <c r="D441" s="108" t="s">
        <v>5052</v>
      </c>
      <c r="E441" s="108" t="s">
        <v>50</v>
      </c>
      <c r="F441" s="108" t="s">
        <v>51</v>
      </c>
      <c r="G441" s="108">
        <v>472.18700000000001</v>
      </c>
      <c r="H441" s="108">
        <v>15.3504</v>
      </c>
      <c r="I441" s="108">
        <v>504.97699999999998</v>
      </c>
      <c r="J441" s="108" t="s">
        <v>4958</v>
      </c>
      <c r="K441" s="108" t="s">
        <v>5029</v>
      </c>
      <c r="L441" s="108" t="s">
        <v>4944</v>
      </c>
    </row>
    <row r="442" spans="2:12">
      <c r="B442" s="108">
        <v>426</v>
      </c>
      <c r="C442" s="110">
        <v>2017</v>
      </c>
      <c r="D442" s="110" t="s">
        <v>5051</v>
      </c>
      <c r="E442" s="110" t="s">
        <v>47</v>
      </c>
      <c r="F442" s="110" t="s">
        <v>51</v>
      </c>
      <c r="G442" s="110">
        <v>554.10199999999998</v>
      </c>
      <c r="H442" s="110">
        <v>18.183599999999998</v>
      </c>
      <c r="I442" s="110">
        <v>504.37099999999998</v>
      </c>
      <c r="J442" s="110" t="s">
        <v>263</v>
      </c>
      <c r="K442" s="110" t="s">
        <v>5035</v>
      </c>
      <c r="L442" s="110">
        <v>2</v>
      </c>
    </row>
    <row r="443" spans="2:12">
      <c r="B443" s="109">
        <v>427</v>
      </c>
      <c r="C443" s="108">
        <v>2017</v>
      </c>
      <c r="D443" s="108" t="s">
        <v>5050</v>
      </c>
      <c r="E443" s="108" t="s">
        <v>50</v>
      </c>
      <c r="F443" s="108" t="s">
        <v>48</v>
      </c>
      <c r="G443" s="108">
        <v>478.08199999999999</v>
      </c>
      <c r="H443" s="108">
        <v>15.4803</v>
      </c>
      <c r="I443" s="108">
        <v>504.279</v>
      </c>
      <c r="J443" s="108" t="s">
        <v>4958</v>
      </c>
      <c r="K443" s="108" t="s">
        <v>5049</v>
      </c>
      <c r="L443" s="108" t="s">
        <v>4944</v>
      </c>
    </row>
    <row r="444" spans="2:12">
      <c r="B444" s="108">
        <v>428</v>
      </c>
      <c r="C444" s="108" t="s">
        <v>297</v>
      </c>
      <c r="D444" s="108" t="s">
        <v>374</v>
      </c>
      <c r="E444" s="108" t="s">
        <v>47</v>
      </c>
      <c r="F444" s="108" t="s">
        <v>48</v>
      </c>
      <c r="G444" s="108" t="s">
        <v>4993</v>
      </c>
      <c r="H444" s="108" t="s">
        <v>5048</v>
      </c>
      <c r="I444" s="108" t="s">
        <v>5047</v>
      </c>
      <c r="J444" s="108" t="s">
        <v>4945</v>
      </c>
      <c r="K444" s="108" t="s">
        <v>87</v>
      </c>
      <c r="L444" s="108" t="s">
        <v>4944</v>
      </c>
    </row>
    <row r="445" spans="2:12">
      <c r="B445" s="109">
        <v>429</v>
      </c>
      <c r="C445" s="108" t="s">
        <v>297</v>
      </c>
      <c r="D445" s="108" t="s">
        <v>985</v>
      </c>
      <c r="E445" s="108" t="s">
        <v>47</v>
      </c>
      <c r="F445" s="108" t="s">
        <v>48</v>
      </c>
      <c r="G445" s="108" t="s">
        <v>4986</v>
      </c>
      <c r="H445" s="108" t="s">
        <v>5046</v>
      </c>
      <c r="I445" s="108" t="s">
        <v>5045</v>
      </c>
      <c r="J445" s="108" t="s">
        <v>4945</v>
      </c>
      <c r="K445" s="108" t="s">
        <v>75</v>
      </c>
      <c r="L445" s="108" t="s">
        <v>4944</v>
      </c>
    </row>
    <row r="446" spans="2:12">
      <c r="B446" s="108">
        <v>430</v>
      </c>
      <c r="C446" s="108">
        <v>2016</v>
      </c>
      <c r="D446" s="108" t="s">
        <v>5044</v>
      </c>
      <c r="E446" s="108" t="s">
        <v>47</v>
      </c>
      <c r="F446" s="108" t="s">
        <v>51</v>
      </c>
      <c r="G446" s="108">
        <v>501.20400000000001</v>
      </c>
      <c r="H446" s="108">
        <v>16.442299999999999</v>
      </c>
      <c r="I446" s="108">
        <v>499.01600000000002</v>
      </c>
      <c r="J446" s="108" t="s">
        <v>4958</v>
      </c>
      <c r="K446" s="108" t="s">
        <v>5043</v>
      </c>
      <c r="L446" s="108" t="s">
        <v>4944</v>
      </c>
    </row>
    <row r="447" spans="2:12">
      <c r="B447" s="109">
        <v>431</v>
      </c>
      <c r="C447" s="110">
        <v>2017</v>
      </c>
      <c r="D447" s="110" t="s">
        <v>5042</v>
      </c>
      <c r="E447" s="110" t="s">
        <v>47</v>
      </c>
      <c r="F447" s="110" t="s">
        <v>52</v>
      </c>
      <c r="G447" s="110">
        <v>542.88</v>
      </c>
      <c r="H447" s="110">
        <v>18.142800000000001</v>
      </c>
      <c r="I447" s="110">
        <v>496.02199999999999</v>
      </c>
      <c r="J447" s="110" t="s">
        <v>263</v>
      </c>
      <c r="K447" s="110" t="s">
        <v>4990</v>
      </c>
      <c r="L447" s="110">
        <v>2</v>
      </c>
    </row>
    <row r="448" spans="2:12">
      <c r="B448" s="108">
        <v>432</v>
      </c>
      <c r="C448" s="108">
        <v>2017</v>
      </c>
      <c r="D448" s="108" t="s">
        <v>5041</v>
      </c>
      <c r="E448" s="108" t="s">
        <v>50</v>
      </c>
      <c r="F448" s="108" t="s">
        <v>51</v>
      </c>
      <c r="G448" s="108">
        <v>497.03899999999999</v>
      </c>
      <c r="H448" s="108">
        <v>16.503699999999998</v>
      </c>
      <c r="I448" s="108">
        <v>491.81700000000001</v>
      </c>
      <c r="J448" s="108" t="s">
        <v>260</v>
      </c>
      <c r="K448" s="108" t="s">
        <v>5040</v>
      </c>
      <c r="L448" s="108" t="s">
        <v>4944</v>
      </c>
    </row>
    <row r="449" spans="2:12">
      <c r="B449" s="109">
        <v>433</v>
      </c>
      <c r="C449" s="110">
        <v>2017</v>
      </c>
      <c r="D449" s="110" t="s">
        <v>5039</v>
      </c>
      <c r="E449" s="110" t="s">
        <v>47</v>
      </c>
      <c r="F449" s="110" t="s">
        <v>48</v>
      </c>
      <c r="G449" s="110">
        <v>542.88</v>
      </c>
      <c r="H449" s="110">
        <v>18.3245</v>
      </c>
      <c r="I449" s="110">
        <v>487.87200000000001</v>
      </c>
      <c r="J449" s="110" t="s">
        <v>263</v>
      </c>
      <c r="K449" s="110" t="s">
        <v>4990</v>
      </c>
      <c r="L449" s="110">
        <v>2</v>
      </c>
    </row>
    <row r="450" spans="2:12">
      <c r="B450" s="108">
        <v>434</v>
      </c>
      <c r="C450" s="108" t="s">
        <v>297</v>
      </c>
      <c r="D450" s="108" t="s">
        <v>2982</v>
      </c>
      <c r="E450" s="108" t="s">
        <v>50</v>
      </c>
      <c r="F450" s="108" t="s">
        <v>48</v>
      </c>
      <c r="G450" s="108" t="s">
        <v>4993</v>
      </c>
      <c r="H450" s="108" t="s">
        <v>5038</v>
      </c>
      <c r="I450" s="108" t="s">
        <v>5037</v>
      </c>
      <c r="J450" s="108" t="s">
        <v>4945</v>
      </c>
      <c r="K450" s="108" t="s">
        <v>87</v>
      </c>
      <c r="L450" s="108" t="s">
        <v>4944</v>
      </c>
    </row>
    <row r="451" spans="2:12">
      <c r="B451" s="109">
        <v>435</v>
      </c>
      <c r="C451" s="110">
        <v>2016</v>
      </c>
      <c r="D451" s="110" t="s">
        <v>5036</v>
      </c>
      <c r="E451" s="110" t="s">
        <v>50</v>
      </c>
      <c r="F451" s="110" t="s">
        <v>48</v>
      </c>
      <c r="G451" s="110">
        <v>554.10199999999998</v>
      </c>
      <c r="H451" s="110">
        <v>19.013000000000002</v>
      </c>
      <c r="I451" s="110">
        <v>485.41500000000002</v>
      </c>
      <c r="J451" s="110" t="s">
        <v>263</v>
      </c>
      <c r="K451" s="110" t="s">
        <v>5035</v>
      </c>
      <c r="L451" s="110">
        <v>2</v>
      </c>
    </row>
    <row r="452" spans="2:12">
      <c r="B452" s="108">
        <v>436</v>
      </c>
      <c r="C452" s="108" t="s">
        <v>297</v>
      </c>
      <c r="D452" s="108" t="s">
        <v>2095</v>
      </c>
      <c r="E452" s="108" t="s">
        <v>47</v>
      </c>
      <c r="F452" s="108" t="s">
        <v>51</v>
      </c>
      <c r="G452" s="108" t="s">
        <v>4981</v>
      </c>
      <c r="H452" s="108" t="s">
        <v>5034</v>
      </c>
      <c r="I452" s="108" t="s">
        <v>5033</v>
      </c>
      <c r="J452" s="108" t="s">
        <v>4945</v>
      </c>
      <c r="K452" s="108" t="s">
        <v>71</v>
      </c>
      <c r="L452" s="108" t="s">
        <v>4944</v>
      </c>
    </row>
    <row r="453" spans="2:12">
      <c r="B453" s="109">
        <v>437</v>
      </c>
      <c r="C453" s="108" t="s">
        <v>297</v>
      </c>
      <c r="D453" s="108" t="s">
        <v>3907</v>
      </c>
      <c r="E453" s="108" t="s">
        <v>50</v>
      </c>
      <c r="F453" s="108" t="s">
        <v>48</v>
      </c>
      <c r="G453" s="108" t="s">
        <v>4955</v>
      </c>
      <c r="H453" s="108" t="s">
        <v>5032</v>
      </c>
      <c r="I453" s="108" t="s">
        <v>5031</v>
      </c>
      <c r="J453" s="108" t="s">
        <v>4945</v>
      </c>
      <c r="K453" s="108" t="s">
        <v>2557</v>
      </c>
      <c r="L453" s="108" t="s">
        <v>4944</v>
      </c>
    </row>
    <row r="454" spans="2:12">
      <c r="B454" s="108">
        <v>438</v>
      </c>
      <c r="C454" s="108">
        <v>2017</v>
      </c>
      <c r="D454" s="108" t="s">
        <v>5030</v>
      </c>
      <c r="E454" s="108" t="s">
        <v>47</v>
      </c>
      <c r="F454" s="108" t="s">
        <v>48</v>
      </c>
      <c r="G454" s="108">
        <v>472.18700000000001</v>
      </c>
      <c r="H454" s="108">
        <v>16.382200000000001</v>
      </c>
      <c r="I454" s="108">
        <v>472.959</v>
      </c>
      <c r="J454" s="108" t="s">
        <v>4958</v>
      </c>
      <c r="K454" s="108" t="s">
        <v>5029</v>
      </c>
      <c r="L454" s="108" t="s">
        <v>4944</v>
      </c>
    </row>
    <row r="455" spans="2:12">
      <c r="B455" s="109">
        <v>439</v>
      </c>
      <c r="C455" s="108" t="s">
        <v>297</v>
      </c>
      <c r="D455" s="108" t="s">
        <v>972</v>
      </c>
      <c r="E455" s="108" t="s">
        <v>47</v>
      </c>
      <c r="F455" s="108" t="s">
        <v>973</v>
      </c>
      <c r="G455" s="108" t="s">
        <v>4993</v>
      </c>
      <c r="H455" s="108" t="s">
        <v>5028</v>
      </c>
      <c r="I455" s="108" t="s">
        <v>5027</v>
      </c>
      <c r="J455" s="108" t="s">
        <v>4945</v>
      </c>
      <c r="K455" s="108" t="s">
        <v>87</v>
      </c>
      <c r="L455" s="108" t="s">
        <v>4944</v>
      </c>
    </row>
    <row r="456" spans="2:12">
      <c r="B456" s="108">
        <v>440</v>
      </c>
      <c r="C456" s="110">
        <v>2017</v>
      </c>
      <c r="D456" s="110" t="s">
        <v>5026</v>
      </c>
      <c r="E456" s="110" t="s">
        <v>47</v>
      </c>
      <c r="F456" s="110" t="s">
        <v>51</v>
      </c>
      <c r="G456" s="110">
        <v>541.69600000000003</v>
      </c>
      <c r="H456" s="110">
        <v>19.0928</v>
      </c>
      <c r="I456" s="110">
        <v>471.25799999999998</v>
      </c>
      <c r="J456" s="110" t="s">
        <v>263</v>
      </c>
      <c r="K456" s="110" t="s">
        <v>5021</v>
      </c>
      <c r="L456" s="110">
        <v>2</v>
      </c>
    </row>
    <row r="457" spans="2:12">
      <c r="B457" s="109">
        <v>441</v>
      </c>
      <c r="C457" s="108" t="s">
        <v>297</v>
      </c>
      <c r="D457" s="108" t="s">
        <v>562</v>
      </c>
      <c r="E457" s="108" t="s">
        <v>50</v>
      </c>
      <c r="F457" s="108" t="s">
        <v>48</v>
      </c>
      <c r="G457" s="108" t="s">
        <v>4993</v>
      </c>
      <c r="H457" s="108" t="s">
        <v>5025</v>
      </c>
      <c r="I457" s="108" t="s">
        <v>5024</v>
      </c>
      <c r="J457" s="108" t="s">
        <v>4945</v>
      </c>
      <c r="K457" s="108" t="s">
        <v>87</v>
      </c>
      <c r="L457" s="108" t="s">
        <v>4944</v>
      </c>
    </row>
    <row r="458" spans="2:12">
      <c r="B458" s="108">
        <v>442</v>
      </c>
      <c r="C458" s="108">
        <v>2017</v>
      </c>
      <c r="D458" s="108" t="s">
        <v>5023</v>
      </c>
      <c r="E458" s="108" t="s">
        <v>50</v>
      </c>
      <c r="F458" s="108" t="s">
        <v>51</v>
      </c>
      <c r="G458" s="108">
        <v>493.35700000000003</v>
      </c>
      <c r="H458" s="108">
        <v>17.52</v>
      </c>
      <c r="I458" s="108">
        <v>460.221</v>
      </c>
      <c r="J458" s="108" t="s">
        <v>260</v>
      </c>
      <c r="K458" s="108" t="s">
        <v>4951</v>
      </c>
      <c r="L458" s="108" t="s">
        <v>4944</v>
      </c>
    </row>
    <row r="459" spans="2:12">
      <c r="B459" s="109">
        <v>443</v>
      </c>
      <c r="C459" s="110">
        <v>2017</v>
      </c>
      <c r="D459" s="110" t="s">
        <v>5022</v>
      </c>
      <c r="E459" s="110" t="s">
        <v>47</v>
      </c>
      <c r="F459" s="110" t="s">
        <v>48</v>
      </c>
      <c r="G459" s="110">
        <v>541.69600000000003</v>
      </c>
      <c r="H459" s="110">
        <v>19.415199999999999</v>
      </c>
      <c r="I459" s="110">
        <v>458.339</v>
      </c>
      <c r="J459" s="110" t="s">
        <v>263</v>
      </c>
      <c r="K459" s="110" t="s">
        <v>5021</v>
      </c>
      <c r="L459" s="110">
        <v>2</v>
      </c>
    </row>
    <row r="460" spans="2:12">
      <c r="B460" s="108">
        <v>444</v>
      </c>
      <c r="C460" s="110">
        <v>2017</v>
      </c>
      <c r="D460" s="110" t="s">
        <v>5020</v>
      </c>
      <c r="E460" s="110" t="s">
        <v>50</v>
      </c>
      <c r="F460" s="110" t="s">
        <v>48</v>
      </c>
      <c r="G460" s="110">
        <v>542.88</v>
      </c>
      <c r="H460" s="110">
        <v>19.452100000000002</v>
      </c>
      <c r="I460" s="110">
        <v>457.99099999999999</v>
      </c>
      <c r="J460" s="110" t="s">
        <v>263</v>
      </c>
      <c r="K460" s="110" t="s">
        <v>4990</v>
      </c>
      <c r="L460" s="110">
        <v>2</v>
      </c>
    </row>
    <row r="461" spans="2:12">
      <c r="B461" s="109">
        <v>445</v>
      </c>
      <c r="C461" s="108" t="s">
        <v>297</v>
      </c>
      <c r="D461" s="108" t="s">
        <v>3349</v>
      </c>
      <c r="E461" s="108" t="s">
        <v>47</v>
      </c>
      <c r="F461" s="108" t="s">
        <v>51</v>
      </c>
      <c r="G461" s="108" t="s">
        <v>4955</v>
      </c>
      <c r="H461" s="108" t="s">
        <v>5019</v>
      </c>
      <c r="I461" s="108" t="s">
        <v>5018</v>
      </c>
      <c r="J461" s="108" t="s">
        <v>4945</v>
      </c>
      <c r="K461" s="108" t="s">
        <v>2557</v>
      </c>
      <c r="L461" s="108" t="s">
        <v>4944</v>
      </c>
    </row>
    <row r="462" spans="2:12">
      <c r="B462" s="108">
        <v>446</v>
      </c>
      <c r="C462" s="108">
        <v>2016</v>
      </c>
      <c r="D462" s="108" t="s">
        <v>5017</v>
      </c>
      <c r="E462" s="108" t="s">
        <v>50</v>
      </c>
      <c r="F462" s="108" t="s">
        <v>51</v>
      </c>
      <c r="G462" s="108">
        <v>479.73899999999998</v>
      </c>
      <c r="H462" s="108">
        <v>17.305</v>
      </c>
      <c r="I462" s="108">
        <v>456.53199999999998</v>
      </c>
      <c r="J462" s="108" t="s">
        <v>4958</v>
      </c>
      <c r="K462" s="108" t="s">
        <v>5016</v>
      </c>
      <c r="L462" s="108" t="s">
        <v>4944</v>
      </c>
    </row>
    <row r="463" spans="2:12">
      <c r="B463" s="109">
        <v>447</v>
      </c>
      <c r="C463" s="108" t="s">
        <v>297</v>
      </c>
      <c r="D463" s="108" t="s">
        <v>1509</v>
      </c>
      <c r="E463" s="108" t="s">
        <v>47</v>
      </c>
      <c r="F463" s="108" t="s">
        <v>48</v>
      </c>
      <c r="G463" s="108" t="s">
        <v>4996</v>
      </c>
      <c r="H463" s="108" t="s">
        <v>5015</v>
      </c>
      <c r="I463" s="108" t="s">
        <v>5014</v>
      </c>
      <c r="J463" s="108" t="s">
        <v>4945</v>
      </c>
      <c r="K463" s="108" t="s">
        <v>138</v>
      </c>
      <c r="L463" s="108" t="s">
        <v>4944</v>
      </c>
    </row>
    <row r="464" spans="2:12">
      <c r="B464" s="108">
        <v>448</v>
      </c>
      <c r="C464" s="108">
        <v>2017</v>
      </c>
      <c r="D464" s="108" t="s">
        <v>5013</v>
      </c>
      <c r="E464" s="108" t="s">
        <v>47</v>
      </c>
      <c r="F464" s="108" t="s">
        <v>52</v>
      </c>
      <c r="G464" s="108">
        <v>493.35700000000003</v>
      </c>
      <c r="H464" s="108">
        <v>18.045000000000002</v>
      </c>
      <c r="I464" s="108">
        <v>454.77600000000001</v>
      </c>
      <c r="J464" s="108" t="s">
        <v>260</v>
      </c>
      <c r="K464" s="108" t="s">
        <v>4951</v>
      </c>
      <c r="L464" s="108" t="s">
        <v>4944</v>
      </c>
    </row>
    <row r="465" spans="2:12">
      <c r="B465" s="109">
        <v>449</v>
      </c>
      <c r="C465" s="110">
        <v>2017</v>
      </c>
      <c r="D465" s="110" t="s">
        <v>5012</v>
      </c>
      <c r="E465" s="110" t="s">
        <v>47</v>
      </c>
      <c r="F465" s="110" t="s">
        <v>51</v>
      </c>
      <c r="G465" s="110">
        <v>543.43299999999999</v>
      </c>
      <c r="H465" s="110">
        <v>20.073499999999999</v>
      </c>
      <c r="I465" s="110">
        <v>450.017</v>
      </c>
      <c r="J465" s="110" t="s">
        <v>263</v>
      </c>
      <c r="K465" s="110" t="s">
        <v>5011</v>
      </c>
      <c r="L465" s="110">
        <v>2</v>
      </c>
    </row>
    <row r="466" spans="2:12">
      <c r="B466" s="108">
        <v>450</v>
      </c>
      <c r="C466" s="108" t="s">
        <v>297</v>
      </c>
      <c r="D466" s="108" t="s">
        <v>1719</v>
      </c>
      <c r="E466" s="108" t="s">
        <v>50</v>
      </c>
      <c r="F466" s="108" t="s">
        <v>48</v>
      </c>
      <c r="G466" s="108" t="s">
        <v>5010</v>
      </c>
      <c r="H466" s="108" t="s">
        <v>5009</v>
      </c>
      <c r="I466" s="108" t="s">
        <v>5008</v>
      </c>
      <c r="J466" s="108" t="s">
        <v>4945</v>
      </c>
      <c r="K466" s="108" t="s">
        <v>89</v>
      </c>
      <c r="L466" s="108" t="s">
        <v>4944</v>
      </c>
    </row>
    <row r="467" spans="2:12">
      <c r="B467" s="109">
        <v>451</v>
      </c>
      <c r="C467" s="108" t="s">
        <v>297</v>
      </c>
      <c r="D467" s="108" t="s">
        <v>478</v>
      </c>
      <c r="E467" s="108" t="s">
        <v>47</v>
      </c>
      <c r="F467" s="108" t="s">
        <v>48</v>
      </c>
      <c r="G467" s="108" t="s">
        <v>5007</v>
      </c>
      <c r="H467" s="108" t="s">
        <v>5006</v>
      </c>
      <c r="I467" s="108" t="s">
        <v>5005</v>
      </c>
      <c r="J467" s="108" t="s">
        <v>4945</v>
      </c>
      <c r="K467" s="108" t="s">
        <v>83</v>
      </c>
      <c r="L467" s="108" t="s">
        <v>4944</v>
      </c>
    </row>
    <row r="468" spans="2:12">
      <c r="B468" s="108">
        <v>452</v>
      </c>
      <c r="C468" s="108">
        <v>2017</v>
      </c>
      <c r="D468" s="108" t="s">
        <v>5004</v>
      </c>
      <c r="E468" s="108" t="s">
        <v>50</v>
      </c>
      <c r="F468" s="108" t="s">
        <v>51</v>
      </c>
      <c r="G468" s="108">
        <v>493.35700000000003</v>
      </c>
      <c r="H468" s="108">
        <v>18.240200000000002</v>
      </c>
      <c r="I468" s="108">
        <v>446.86700000000002</v>
      </c>
      <c r="J468" s="108" t="s">
        <v>260</v>
      </c>
      <c r="K468" s="108" t="s">
        <v>4951</v>
      </c>
      <c r="L468" s="108" t="s">
        <v>4944</v>
      </c>
    </row>
    <row r="469" spans="2:12">
      <c r="B469" s="109">
        <v>453</v>
      </c>
      <c r="C469" s="108">
        <v>2017</v>
      </c>
      <c r="D469" s="108" t="s">
        <v>5003</v>
      </c>
      <c r="E469" s="108" t="s">
        <v>50</v>
      </c>
      <c r="F469" s="108" t="s">
        <v>48</v>
      </c>
      <c r="G469" s="108">
        <v>493.35700000000003</v>
      </c>
      <c r="H469" s="108">
        <v>18.2606</v>
      </c>
      <c r="I469" s="108">
        <v>446.03199999999998</v>
      </c>
      <c r="J469" s="108" t="s">
        <v>260</v>
      </c>
      <c r="K469" s="108" t="s">
        <v>4951</v>
      </c>
      <c r="L469" s="108" t="s">
        <v>4944</v>
      </c>
    </row>
    <row r="470" spans="2:12">
      <c r="B470" s="108">
        <v>454</v>
      </c>
      <c r="C470" s="108">
        <v>2017</v>
      </c>
      <c r="D470" s="108" t="s">
        <v>5002</v>
      </c>
      <c r="E470" s="108" t="s">
        <v>47</v>
      </c>
      <c r="F470" s="108" t="s">
        <v>48</v>
      </c>
      <c r="G470" s="108">
        <v>492.46899999999999</v>
      </c>
      <c r="H470" s="108">
        <v>18.351199999999999</v>
      </c>
      <c r="I470" s="108">
        <v>441.59699999999998</v>
      </c>
      <c r="J470" s="108" t="s">
        <v>260</v>
      </c>
      <c r="K470" s="108" t="s">
        <v>4971</v>
      </c>
      <c r="L470" s="108" t="s">
        <v>4944</v>
      </c>
    </row>
    <row r="471" spans="2:12">
      <c r="B471" s="109">
        <v>455</v>
      </c>
      <c r="C471" s="108">
        <v>2017</v>
      </c>
      <c r="D471" s="108" t="s">
        <v>5001</v>
      </c>
      <c r="E471" s="108" t="s">
        <v>50</v>
      </c>
      <c r="F471" s="108" t="s">
        <v>51</v>
      </c>
      <c r="G471" s="108">
        <v>466.88900000000001</v>
      </c>
      <c r="H471" s="108">
        <v>17.383400000000002</v>
      </c>
      <c r="I471" s="108">
        <v>441.05700000000002</v>
      </c>
      <c r="J471" s="108" t="s">
        <v>4958</v>
      </c>
      <c r="K471" s="108" t="s">
        <v>4966</v>
      </c>
      <c r="L471" s="108" t="s">
        <v>4944</v>
      </c>
    </row>
    <row r="472" spans="2:12">
      <c r="B472" s="108">
        <v>456</v>
      </c>
      <c r="C472" s="108" t="s">
        <v>297</v>
      </c>
      <c r="D472" s="108" t="s">
        <v>891</v>
      </c>
      <c r="E472" s="108" t="s">
        <v>50</v>
      </c>
      <c r="F472" s="108" t="s">
        <v>48</v>
      </c>
      <c r="G472" s="108" t="s">
        <v>4993</v>
      </c>
      <c r="H472" s="108" t="s">
        <v>5000</v>
      </c>
      <c r="I472" s="108" t="s">
        <v>4999</v>
      </c>
      <c r="J472" s="108" t="s">
        <v>4945</v>
      </c>
      <c r="K472" s="108" t="s">
        <v>87</v>
      </c>
      <c r="L472" s="108" t="s">
        <v>4944</v>
      </c>
    </row>
    <row r="473" spans="2:12">
      <c r="B473" s="109">
        <v>457</v>
      </c>
      <c r="C473" s="108">
        <v>2017</v>
      </c>
      <c r="D473" s="108" t="s">
        <v>4998</v>
      </c>
      <c r="E473" s="108" t="s">
        <v>50</v>
      </c>
      <c r="F473" s="108" t="s">
        <v>61</v>
      </c>
      <c r="G473" s="108">
        <v>500.86500000000001</v>
      </c>
      <c r="H473" s="108">
        <v>19.164400000000001</v>
      </c>
      <c r="I473" s="108">
        <v>432.99900000000002</v>
      </c>
      <c r="J473" s="108" t="s">
        <v>260</v>
      </c>
      <c r="K473" s="108" t="s">
        <v>4997</v>
      </c>
      <c r="L473" s="108" t="s">
        <v>4944</v>
      </c>
    </row>
    <row r="474" spans="2:12">
      <c r="B474" s="108">
        <v>458</v>
      </c>
      <c r="C474" s="108" t="s">
        <v>297</v>
      </c>
      <c r="D474" s="108" t="s">
        <v>1496</v>
      </c>
      <c r="E474" s="108" t="s">
        <v>50</v>
      </c>
      <c r="F474" s="108" t="s">
        <v>51</v>
      </c>
      <c r="G474" s="108" t="s">
        <v>4996</v>
      </c>
      <c r="H474" s="108" t="s">
        <v>4995</v>
      </c>
      <c r="I474" s="108" t="s">
        <v>4994</v>
      </c>
      <c r="J474" s="108" t="s">
        <v>4945</v>
      </c>
      <c r="K474" s="108" t="s">
        <v>138</v>
      </c>
      <c r="L474" s="108" t="s">
        <v>4944</v>
      </c>
    </row>
    <row r="475" spans="2:12">
      <c r="B475" s="109">
        <v>459</v>
      </c>
      <c r="C475" s="108" t="s">
        <v>297</v>
      </c>
      <c r="D475" s="108" t="s">
        <v>1408</v>
      </c>
      <c r="E475" s="108" t="s">
        <v>47</v>
      </c>
      <c r="F475" s="108" t="s">
        <v>51</v>
      </c>
      <c r="G475" s="108" t="s">
        <v>4993</v>
      </c>
      <c r="H475" s="108" t="s">
        <v>4992</v>
      </c>
      <c r="I475" s="108" t="s">
        <v>4991</v>
      </c>
      <c r="J475" s="108" t="s">
        <v>4945</v>
      </c>
      <c r="K475" s="108" t="s">
        <v>87</v>
      </c>
      <c r="L475" s="108" t="s">
        <v>4944</v>
      </c>
    </row>
    <row r="476" spans="2:12">
      <c r="B476" s="108">
        <v>460</v>
      </c>
      <c r="C476" s="110">
        <v>2016</v>
      </c>
      <c r="D476" s="110" t="s">
        <v>2340</v>
      </c>
      <c r="E476" s="110" t="s">
        <v>47</v>
      </c>
      <c r="F476" s="110" t="s">
        <v>48</v>
      </c>
      <c r="G476" s="110">
        <v>542.88</v>
      </c>
      <c r="H476" s="110">
        <v>20.564599999999999</v>
      </c>
      <c r="I476" s="110">
        <v>431.96499999999997</v>
      </c>
      <c r="J476" s="110" t="s">
        <v>263</v>
      </c>
      <c r="K476" s="110" t="s">
        <v>4990</v>
      </c>
      <c r="L476" s="110">
        <v>2</v>
      </c>
    </row>
    <row r="477" spans="2:12">
      <c r="B477" s="109">
        <v>461</v>
      </c>
      <c r="C477" s="108">
        <v>2017</v>
      </c>
      <c r="D477" s="108" t="s">
        <v>4989</v>
      </c>
      <c r="E477" s="108" t="s">
        <v>47</v>
      </c>
      <c r="F477" s="108" t="s">
        <v>48</v>
      </c>
      <c r="G477" s="108">
        <v>493.35700000000003</v>
      </c>
      <c r="H477" s="108">
        <v>19.075700000000001</v>
      </c>
      <c r="I477" s="108">
        <v>429.77199999999999</v>
      </c>
      <c r="J477" s="108" t="s">
        <v>260</v>
      </c>
      <c r="K477" s="108" t="s">
        <v>4951</v>
      </c>
      <c r="L477" s="108" t="s">
        <v>4944</v>
      </c>
    </row>
    <row r="478" spans="2:12">
      <c r="B478" s="108">
        <v>462</v>
      </c>
      <c r="C478" s="108" t="s">
        <v>297</v>
      </c>
      <c r="D478" s="108" t="s">
        <v>2121</v>
      </c>
      <c r="E478" s="108" t="s">
        <v>47</v>
      </c>
      <c r="F478" s="108" t="s">
        <v>59</v>
      </c>
      <c r="G478" s="108" t="s">
        <v>4948</v>
      </c>
      <c r="H478" s="108" t="s">
        <v>4988</v>
      </c>
      <c r="I478" s="108" t="s">
        <v>4987</v>
      </c>
      <c r="J478" s="108" t="s">
        <v>4945</v>
      </c>
      <c r="K478" s="108" t="s">
        <v>73</v>
      </c>
      <c r="L478" s="108" t="s">
        <v>4944</v>
      </c>
    </row>
    <row r="479" spans="2:12">
      <c r="B479" s="109">
        <v>463</v>
      </c>
      <c r="C479" s="108" t="s">
        <v>297</v>
      </c>
      <c r="D479" s="108" t="s">
        <v>1096</v>
      </c>
      <c r="E479" s="108" t="s">
        <v>47</v>
      </c>
      <c r="F479" s="108" t="s">
        <v>51</v>
      </c>
      <c r="G479" s="108" t="s">
        <v>4986</v>
      </c>
      <c r="H479" s="108" t="s">
        <v>4985</v>
      </c>
      <c r="I479" s="108" t="s">
        <v>4984</v>
      </c>
      <c r="J479" s="108" t="s">
        <v>4945</v>
      </c>
      <c r="K479" s="108" t="s">
        <v>75</v>
      </c>
      <c r="L479" s="108" t="s">
        <v>4944</v>
      </c>
    </row>
    <row r="480" spans="2:12">
      <c r="B480" s="108">
        <v>464</v>
      </c>
      <c r="C480" s="108">
        <v>2017</v>
      </c>
      <c r="D480" s="108" t="s">
        <v>4983</v>
      </c>
      <c r="E480" s="108" t="s">
        <v>50</v>
      </c>
      <c r="F480" s="108" t="s">
        <v>61</v>
      </c>
      <c r="G480" s="108">
        <v>475.44600000000003</v>
      </c>
      <c r="H480" s="108">
        <v>19.214700000000001</v>
      </c>
      <c r="I480" s="108">
        <v>409.238</v>
      </c>
      <c r="J480" s="108" t="s">
        <v>4958</v>
      </c>
      <c r="K480" s="108" t="s">
        <v>4982</v>
      </c>
      <c r="L480" s="108" t="s">
        <v>4944</v>
      </c>
    </row>
    <row r="481" spans="2:12">
      <c r="B481" s="109">
        <v>465</v>
      </c>
      <c r="C481" s="108" t="s">
        <v>297</v>
      </c>
      <c r="D481" s="108" t="s">
        <v>1830</v>
      </c>
      <c r="E481" s="108" t="s">
        <v>50</v>
      </c>
      <c r="F481" s="108" t="s">
        <v>52</v>
      </c>
      <c r="G481" s="108" t="s">
        <v>4981</v>
      </c>
      <c r="H481" s="108" t="s">
        <v>4980</v>
      </c>
      <c r="I481" s="108" t="s">
        <v>4979</v>
      </c>
      <c r="J481" s="108" t="s">
        <v>4945</v>
      </c>
      <c r="K481" s="108" t="s">
        <v>71</v>
      </c>
      <c r="L481" s="108" t="s">
        <v>4944</v>
      </c>
    </row>
    <row r="482" spans="2:12">
      <c r="B482" s="108">
        <v>466</v>
      </c>
      <c r="C482" s="108" t="s">
        <v>63</v>
      </c>
      <c r="D482" s="108" t="s">
        <v>2727</v>
      </c>
      <c r="E482" s="108" t="s">
        <v>50</v>
      </c>
      <c r="F482" s="108" t="s">
        <v>61</v>
      </c>
      <c r="G482" s="108" t="s">
        <v>4962</v>
      </c>
      <c r="H482" s="108" t="s">
        <v>4978</v>
      </c>
      <c r="I482" s="108" t="s">
        <v>4977</v>
      </c>
      <c r="J482" s="108" t="s">
        <v>4945</v>
      </c>
      <c r="K482" s="108" t="s">
        <v>131</v>
      </c>
      <c r="L482" s="108" t="s">
        <v>4944</v>
      </c>
    </row>
    <row r="483" spans="2:12">
      <c r="B483" s="109">
        <v>467</v>
      </c>
      <c r="C483" s="108">
        <v>2017</v>
      </c>
      <c r="D483" s="108" t="s">
        <v>4976</v>
      </c>
      <c r="E483" s="108" t="s">
        <v>50</v>
      </c>
      <c r="F483" s="108" t="s">
        <v>51</v>
      </c>
      <c r="G483" s="108">
        <v>465.33800000000002</v>
      </c>
      <c r="H483" s="108">
        <v>19.070799999999998</v>
      </c>
      <c r="I483" s="108">
        <v>405.65300000000002</v>
      </c>
      <c r="J483" s="108" t="s">
        <v>4958</v>
      </c>
      <c r="K483" s="108" t="s">
        <v>4975</v>
      </c>
      <c r="L483" s="108" t="s">
        <v>4944</v>
      </c>
    </row>
    <row r="484" spans="2:12">
      <c r="B484" s="108">
        <v>468</v>
      </c>
      <c r="C484" s="108" t="s">
        <v>297</v>
      </c>
      <c r="D484" s="108" t="s">
        <v>503</v>
      </c>
      <c r="E484" s="108" t="s">
        <v>50</v>
      </c>
      <c r="F484" s="108" t="s">
        <v>51</v>
      </c>
      <c r="G484" s="108" t="s">
        <v>4970</v>
      </c>
      <c r="H484" s="108" t="s">
        <v>4974</v>
      </c>
      <c r="I484" s="108" t="s">
        <v>4973</v>
      </c>
      <c r="J484" s="108" t="s">
        <v>4945</v>
      </c>
      <c r="K484" s="108" t="s">
        <v>94</v>
      </c>
      <c r="L484" s="108" t="s">
        <v>4944</v>
      </c>
    </row>
    <row r="485" spans="2:12">
      <c r="B485" s="109">
        <v>469</v>
      </c>
      <c r="C485" s="108">
        <v>2017</v>
      </c>
      <c r="D485" s="108" t="s">
        <v>4972</v>
      </c>
      <c r="E485" s="108" t="s">
        <v>50</v>
      </c>
      <c r="F485" s="108" t="s">
        <v>52</v>
      </c>
      <c r="G485" s="108">
        <v>492.46899999999999</v>
      </c>
      <c r="H485" s="108">
        <v>20.440999999999999</v>
      </c>
      <c r="I485" s="108">
        <v>395.822</v>
      </c>
      <c r="J485" s="108" t="s">
        <v>260</v>
      </c>
      <c r="K485" s="108" t="s">
        <v>4971</v>
      </c>
      <c r="L485" s="108" t="s">
        <v>4944</v>
      </c>
    </row>
    <row r="486" spans="2:12">
      <c r="B486" s="108">
        <v>470</v>
      </c>
      <c r="C486" s="108" t="s">
        <v>297</v>
      </c>
      <c r="D486" s="108" t="s">
        <v>1649</v>
      </c>
      <c r="E486" s="108" t="s">
        <v>50</v>
      </c>
      <c r="F486" s="108" t="s">
        <v>51</v>
      </c>
      <c r="G486" s="108" t="s">
        <v>4970</v>
      </c>
      <c r="H486" s="108" t="s">
        <v>4969</v>
      </c>
      <c r="I486" s="108" t="s">
        <v>4968</v>
      </c>
      <c r="J486" s="108" t="s">
        <v>4945</v>
      </c>
      <c r="K486" s="108" t="s">
        <v>94</v>
      </c>
      <c r="L486" s="108" t="s">
        <v>4944</v>
      </c>
    </row>
    <row r="487" spans="2:12">
      <c r="B487" s="109">
        <v>471</v>
      </c>
      <c r="C487" s="108">
        <v>2017</v>
      </c>
      <c r="D487" s="108" t="s">
        <v>4967</v>
      </c>
      <c r="E487" s="108" t="s">
        <v>50</v>
      </c>
      <c r="F487" s="108" t="s">
        <v>51</v>
      </c>
      <c r="G487" s="108">
        <v>466.88900000000001</v>
      </c>
      <c r="H487" s="108">
        <v>20</v>
      </c>
      <c r="I487" s="108">
        <v>389.07400000000001</v>
      </c>
      <c r="J487" s="108" t="s">
        <v>4958</v>
      </c>
      <c r="K487" s="108" t="s">
        <v>4966</v>
      </c>
      <c r="L487" s="108" t="s">
        <v>4944</v>
      </c>
    </row>
    <row r="488" spans="2:12">
      <c r="B488" s="108">
        <v>472</v>
      </c>
      <c r="C488" s="108" t="s">
        <v>297</v>
      </c>
      <c r="D488" s="108" t="s">
        <v>477</v>
      </c>
      <c r="E488" s="108" t="s">
        <v>50</v>
      </c>
      <c r="F488" s="108" t="s">
        <v>48</v>
      </c>
      <c r="G488" s="108" t="s">
        <v>4965</v>
      </c>
      <c r="H488" s="108" t="s">
        <v>4964</v>
      </c>
      <c r="I488" s="108" t="s">
        <v>4963</v>
      </c>
      <c r="J488" s="108" t="s">
        <v>4945</v>
      </c>
      <c r="K488" s="108" t="s">
        <v>110</v>
      </c>
      <c r="L488" s="108" t="s">
        <v>4944</v>
      </c>
    </row>
    <row r="489" spans="2:12">
      <c r="B489" s="109">
        <v>473</v>
      </c>
      <c r="C489" s="108" t="s">
        <v>297</v>
      </c>
      <c r="D489" s="108" t="s">
        <v>2651</v>
      </c>
      <c r="E489" s="108" t="s">
        <v>50</v>
      </c>
      <c r="F489" s="108" t="s">
        <v>48</v>
      </c>
      <c r="G489" s="108" t="s">
        <v>4962</v>
      </c>
      <c r="H489" s="108" t="s">
        <v>4961</v>
      </c>
      <c r="I489" s="108" t="s">
        <v>4960</v>
      </c>
      <c r="J489" s="108" t="s">
        <v>4945</v>
      </c>
      <c r="K489" s="108" t="s">
        <v>131</v>
      </c>
      <c r="L489" s="108" t="s">
        <v>4944</v>
      </c>
    </row>
    <row r="490" spans="2:12">
      <c r="B490" s="108">
        <v>474</v>
      </c>
      <c r="C490" s="108">
        <v>2017</v>
      </c>
      <c r="D490" s="108" t="s">
        <v>4959</v>
      </c>
      <c r="E490" s="108" t="s">
        <v>47</v>
      </c>
      <c r="F490" s="108" t="s">
        <v>51</v>
      </c>
      <c r="G490" s="108">
        <v>459.21</v>
      </c>
      <c r="H490" s="108">
        <v>19.514900000000001</v>
      </c>
      <c r="I490" s="108">
        <v>385.30200000000002</v>
      </c>
      <c r="J490" s="108" t="s">
        <v>4958</v>
      </c>
      <c r="K490" s="108" t="s">
        <v>4957</v>
      </c>
      <c r="L490" s="108" t="s">
        <v>4944</v>
      </c>
    </row>
    <row r="491" spans="2:12">
      <c r="B491" s="109">
        <v>475</v>
      </c>
      <c r="C491" s="108" t="s">
        <v>297</v>
      </c>
      <c r="D491" s="108" t="s">
        <v>4956</v>
      </c>
      <c r="E491" s="108" t="s">
        <v>47</v>
      </c>
      <c r="F491" s="108" t="s">
        <v>61</v>
      </c>
      <c r="G491" s="108" t="s">
        <v>4955</v>
      </c>
      <c r="H491" s="108" t="s">
        <v>4954</v>
      </c>
      <c r="I491" s="108" t="s">
        <v>4953</v>
      </c>
      <c r="J491" s="108" t="s">
        <v>4945</v>
      </c>
      <c r="K491" s="108" t="s">
        <v>2557</v>
      </c>
      <c r="L491" s="108" t="s">
        <v>4944</v>
      </c>
    </row>
    <row r="492" spans="2:12">
      <c r="B492" s="108">
        <v>476</v>
      </c>
      <c r="C492" s="108">
        <v>2017</v>
      </c>
      <c r="D492" s="108" t="s">
        <v>4952</v>
      </c>
      <c r="E492" s="108" t="s">
        <v>47</v>
      </c>
      <c r="F492" s="108" t="s">
        <v>51</v>
      </c>
      <c r="G492" s="108">
        <v>493.35700000000003</v>
      </c>
      <c r="H492" s="108">
        <v>22.015499999999999</v>
      </c>
      <c r="I492" s="108">
        <v>373.21300000000002</v>
      </c>
      <c r="J492" s="108" t="s">
        <v>260</v>
      </c>
      <c r="K492" s="108" t="s">
        <v>4951</v>
      </c>
      <c r="L492" s="108" t="s">
        <v>4944</v>
      </c>
    </row>
    <row r="493" spans="2:12">
      <c r="B493" s="109">
        <v>477</v>
      </c>
      <c r="C493" s="108">
        <v>2017</v>
      </c>
      <c r="D493" s="108" t="s">
        <v>4950</v>
      </c>
      <c r="E493" s="108" t="s">
        <v>47</v>
      </c>
      <c r="F493" s="108" t="s">
        <v>52</v>
      </c>
      <c r="G493" s="108">
        <v>495.64299999999997</v>
      </c>
      <c r="H493" s="108">
        <v>22.231100000000001</v>
      </c>
      <c r="I493" s="108">
        <v>369.00599999999997</v>
      </c>
      <c r="J493" s="108" t="s">
        <v>260</v>
      </c>
      <c r="K493" s="108" t="s">
        <v>4949</v>
      </c>
      <c r="L493" s="108" t="s">
        <v>4944</v>
      </c>
    </row>
    <row r="494" spans="2:12">
      <c r="B494" s="108">
        <v>478</v>
      </c>
      <c r="C494" s="108" t="s">
        <v>297</v>
      </c>
      <c r="D494" s="108" t="s">
        <v>1773</v>
      </c>
      <c r="E494" s="108" t="s">
        <v>47</v>
      </c>
      <c r="F494" s="108" t="s">
        <v>51</v>
      </c>
      <c r="G494" s="108" t="s">
        <v>4948</v>
      </c>
      <c r="H494" s="108" t="s">
        <v>4947</v>
      </c>
      <c r="I494" s="108" t="s">
        <v>4946</v>
      </c>
      <c r="J494" s="108" t="s">
        <v>4945</v>
      </c>
      <c r="K494" s="108" t="s">
        <v>73</v>
      </c>
      <c r="L494" s="108" t="s">
        <v>4944</v>
      </c>
    </row>
    <row r="495" spans="2:12">
      <c r="B495" s="107"/>
    </row>
  </sheetData>
  <mergeCells count="7">
    <mergeCell ref="D4:F4"/>
    <mergeCell ref="B2:L2"/>
    <mergeCell ref="G4:H4"/>
    <mergeCell ref="G5:H5"/>
    <mergeCell ref="G6:H6"/>
    <mergeCell ref="D5:F5"/>
    <mergeCell ref="D6:F6"/>
  </mergeCells>
  <phoneticPr fontId="2"/>
  <pageMargins left="0.25" right="0.25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15"/>
  <sheetViews>
    <sheetView workbookViewId="0">
      <pane ySplit="16" topLeftCell="A17" activePane="bottomLeft" state="frozen"/>
      <selection pane="bottomLeft"/>
    </sheetView>
  </sheetViews>
  <sheetFormatPr defaultRowHeight="13.5"/>
  <cols>
    <col min="1" max="1" width="3.75" style="111" customWidth="1"/>
    <col min="2" max="2" width="5.5" style="111" customWidth="1"/>
    <col min="3" max="3" width="9.375" style="76" customWidth="1"/>
    <col min="4" max="4" width="8.875" style="76" customWidth="1"/>
    <col min="5" max="5" width="7.25" style="76" customWidth="1"/>
    <col min="6" max="6" width="8.25" style="76" customWidth="1"/>
    <col min="7" max="8" width="9.375" style="76" customWidth="1"/>
    <col min="9" max="9" width="10.5" style="76" customWidth="1"/>
    <col min="10" max="10" width="9.375" style="76" customWidth="1"/>
    <col min="11" max="11" width="12" style="76" customWidth="1"/>
    <col min="12" max="12" width="9.375" style="76" customWidth="1"/>
    <col min="13" max="16384" width="9" style="111"/>
  </cols>
  <sheetData>
    <row r="1" spans="2:14" ht="14.25" thickBot="1"/>
    <row r="2" spans="2:14" ht="18" thickBot="1">
      <c r="B2" s="213" t="s">
        <v>5739</v>
      </c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4" spans="2:14">
      <c r="C4" s="112" t="s">
        <v>11</v>
      </c>
      <c r="D4" s="207" t="s">
        <v>5740</v>
      </c>
      <c r="E4" s="208"/>
      <c r="F4" s="208"/>
      <c r="G4" s="212" t="s">
        <v>12</v>
      </c>
      <c r="H4" s="208"/>
      <c r="I4" s="112" t="s">
        <v>289</v>
      </c>
    </row>
    <row r="5" spans="2:14">
      <c r="C5" s="112" t="s">
        <v>13</v>
      </c>
      <c r="D5" s="212" t="s">
        <v>294</v>
      </c>
      <c r="E5" s="208"/>
      <c r="F5" s="208"/>
      <c r="G5" s="212" t="s">
        <v>14</v>
      </c>
      <c r="H5" s="208"/>
      <c r="I5" s="112" t="s">
        <v>5741</v>
      </c>
    </row>
    <row r="6" spans="2:14">
      <c r="C6" s="112" t="s">
        <v>15</v>
      </c>
      <c r="D6" s="212" t="s">
        <v>293</v>
      </c>
      <c r="E6" s="208"/>
      <c r="F6" s="208"/>
      <c r="G6" s="212" t="s">
        <v>16</v>
      </c>
      <c r="H6" s="208"/>
      <c r="I6" s="112" t="s">
        <v>287</v>
      </c>
    </row>
    <row r="8" spans="2:14">
      <c r="C8" s="127" t="s">
        <v>286</v>
      </c>
      <c r="D8" s="125" t="s">
        <v>18</v>
      </c>
      <c r="E8" s="125" t="s">
        <v>19</v>
      </c>
      <c r="F8" s="127" t="s">
        <v>268</v>
      </c>
      <c r="G8" s="127" t="s">
        <v>285</v>
      </c>
      <c r="H8" s="126" t="s">
        <v>292</v>
      </c>
      <c r="I8" s="125" t="s">
        <v>291</v>
      </c>
      <c r="J8" s="126" t="s">
        <v>290</v>
      </c>
      <c r="K8" s="125" t="s">
        <v>27</v>
      </c>
      <c r="L8" s="125" t="s">
        <v>28</v>
      </c>
    </row>
    <row r="9" spans="2:14">
      <c r="B9" s="120"/>
      <c r="C9" s="124" t="s">
        <v>284</v>
      </c>
      <c r="D9" s="93">
        <v>23</v>
      </c>
      <c r="E9" s="93">
        <v>234</v>
      </c>
      <c r="F9" s="123">
        <v>61</v>
      </c>
      <c r="G9" s="123">
        <v>38</v>
      </c>
      <c r="H9" s="124" t="s">
        <v>5971</v>
      </c>
      <c r="I9" s="93">
        <v>2</v>
      </c>
      <c r="J9" s="122"/>
      <c r="K9" s="93">
        <f>F9+G9+H9+I9</f>
        <v>106</v>
      </c>
      <c r="L9" s="121">
        <f>K9/E9*100</f>
        <v>45.299145299145302</v>
      </c>
      <c r="N9" s="94"/>
    </row>
    <row r="10" spans="2:14">
      <c r="B10" s="120"/>
      <c r="C10" s="124" t="s">
        <v>263</v>
      </c>
      <c r="D10" s="93">
        <v>8</v>
      </c>
      <c r="E10" s="93">
        <v>60</v>
      </c>
      <c r="F10" s="123">
        <v>5</v>
      </c>
      <c r="G10" s="123">
        <v>11</v>
      </c>
      <c r="H10" s="93">
        <v>3</v>
      </c>
      <c r="I10" s="93">
        <v>0</v>
      </c>
      <c r="J10" s="93">
        <v>0</v>
      </c>
      <c r="K10" s="93">
        <f>F10+G10+H10+I10</f>
        <v>19</v>
      </c>
      <c r="L10" s="121">
        <f>K10/E10*100</f>
        <v>31.666666666666664</v>
      </c>
      <c r="N10" s="94"/>
    </row>
    <row r="11" spans="2:14">
      <c r="B11" s="120"/>
      <c r="C11" s="124" t="s">
        <v>260</v>
      </c>
      <c r="D11" s="93">
        <v>14</v>
      </c>
      <c r="E11" s="93">
        <v>89</v>
      </c>
      <c r="F11" s="123">
        <v>5</v>
      </c>
      <c r="G11" s="123">
        <v>4</v>
      </c>
      <c r="H11" s="124" t="s">
        <v>5971</v>
      </c>
      <c r="I11" s="93">
        <v>2</v>
      </c>
      <c r="J11" s="122"/>
      <c r="K11" s="93">
        <f>F11+G11+H11+I11</f>
        <v>16</v>
      </c>
      <c r="L11" s="121">
        <f>K11/E11*100</f>
        <v>17.977528089887642</v>
      </c>
    </row>
    <row r="12" spans="2:14">
      <c r="B12" s="120"/>
      <c r="C12" s="124" t="s">
        <v>283</v>
      </c>
      <c r="D12" s="93">
        <v>9</v>
      </c>
      <c r="E12" s="93">
        <v>62</v>
      </c>
      <c r="F12" s="123">
        <v>11</v>
      </c>
      <c r="G12" s="123">
        <v>12</v>
      </c>
      <c r="H12" s="124" t="s">
        <v>5970</v>
      </c>
      <c r="I12" s="93">
        <v>1</v>
      </c>
      <c r="J12" s="122"/>
      <c r="K12" s="93">
        <f>F12+G12+H12+I12</f>
        <v>30</v>
      </c>
      <c r="L12" s="121">
        <f>K12/E12*100</f>
        <v>48.387096774193552</v>
      </c>
    </row>
    <row r="13" spans="2:14">
      <c r="B13" s="120"/>
      <c r="C13" s="124" t="s">
        <v>282</v>
      </c>
      <c r="D13" s="123">
        <f>SUM(D9:D12)</f>
        <v>54</v>
      </c>
      <c r="E13" s="123">
        <f>SUM(E9:E12)</f>
        <v>445</v>
      </c>
      <c r="F13" s="123">
        <f>SUM(F9:F12)</f>
        <v>82</v>
      </c>
      <c r="G13" s="123">
        <f>SUM(G9:G12)</f>
        <v>65</v>
      </c>
      <c r="H13" s="123">
        <f>H9+H10+H11+H12</f>
        <v>19</v>
      </c>
      <c r="I13" s="123">
        <f>SUM(I9:I12)</f>
        <v>5</v>
      </c>
      <c r="J13" s="122"/>
      <c r="K13" s="93">
        <f>F13+G13+H13+I13</f>
        <v>171</v>
      </c>
      <c r="L13" s="121">
        <f>K13/E13*100</f>
        <v>38.426966292134829</v>
      </c>
    </row>
    <row r="14" spans="2:14">
      <c r="B14" s="120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2:14">
      <c r="B15" s="120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14">
      <c r="B16" s="118" t="s">
        <v>281</v>
      </c>
      <c r="C16" s="117" t="s">
        <v>280</v>
      </c>
      <c r="D16" s="117" t="s">
        <v>279</v>
      </c>
      <c r="E16" s="117" t="s">
        <v>278</v>
      </c>
      <c r="F16" s="117" t="s">
        <v>277</v>
      </c>
      <c r="G16" s="117" t="s">
        <v>276</v>
      </c>
      <c r="H16" s="117" t="s">
        <v>275</v>
      </c>
      <c r="I16" s="117" t="s">
        <v>274</v>
      </c>
      <c r="J16" s="117" t="s">
        <v>273</v>
      </c>
      <c r="K16" s="117" t="s">
        <v>272</v>
      </c>
      <c r="L16" s="117" t="s">
        <v>271</v>
      </c>
    </row>
    <row r="17" spans="2:12">
      <c r="B17" s="114">
        <v>1</v>
      </c>
      <c r="C17" s="114">
        <v>2017</v>
      </c>
      <c r="D17" s="114" t="s">
        <v>230</v>
      </c>
      <c r="E17" s="114" t="s">
        <v>50</v>
      </c>
      <c r="F17" s="114" t="s">
        <v>48</v>
      </c>
      <c r="G17" s="114">
        <v>699.21799999999996</v>
      </c>
      <c r="H17" s="114">
        <v>9.2909000000000006</v>
      </c>
      <c r="I17" s="114">
        <v>1228.53</v>
      </c>
      <c r="J17" s="114" t="s">
        <v>4958</v>
      </c>
      <c r="K17" s="114" t="s">
        <v>5049</v>
      </c>
      <c r="L17" s="114">
        <v>1</v>
      </c>
    </row>
    <row r="18" spans="2:12">
      <c r="B18" s="116">
        <v>2</v>
      </c>
      <c r="C18" s="114" t="s">
        <v>297</v>
      </c>
      <c r="D18" s="114" t="s">
        <v>380</v>
      </c>
      <c r="E18" s="114" t="s">
        <v>47</v>
      </c>
      <c r="F18" s="114" t="s">
        <v>51</v>
      </c>
      <c r="G18" s="114" t="s">
        <v>5742</v>
      </c>
      <c r="H18" s="114" t="s">
        <v>5743</v>
      </c>
      <c r="I18" s="114" t="s">
        <v>5744</v>
      </c>
      <c r="J18" s="114" t="s">
        <v>4945</v>
      </c>
      <c r="K18" s="114" t="s">
        <v>87</v>
      </c>
      <c r="L18" s="114" t="s">
        <v>2512</v>
      </c>
    </row>
    <row r="19" spans="2:12">
      <c r="B19" s="114">
        <v>3</v>
      </c>
      <c r="C19" s="114" t="s">
        <v>297</v>
      </c>
      <c r="D19" s="114" t="s">
        <v>597</v>
      </c>
      <c r="E19" s="114" t="s">
        <v>47</v>
      </c>
      <c r="F19" s="114" t="s">
        <v>48</v>
      </c>
      <c r="G19" s="114" t="s">
        <v>5745</v>
      </c>
      <c r="H19" s="114" t="s">
        <v>5746</v>
      </c>
      <c r="I19" s="114" t="s">
        <v>5747</v>
      </c>
      <c r="J19" s="114" t="s">
        <v>4945</v>
      </c>
      <c r="K19" s="114" t="s">
        <v>2557</v>
      </c>
      <c r="L19" s="114" t="s">
        <v>2512</v>
      </c>
    </row>
    <row r="20" spans="2:12">
      <c r="B20" s="116">
        <v>4</v>
      </c>
      <c r="C20" s="114" t="s">
        <v>297</v>
      </c>
      <c r="D20" s="114" t="s">
        <v>2773</v>
      </c>
      <c r="E20" s="114" t="s">
        <v>47</v>
      </c>
      <c r="F20" s="114" t="s">
        <v>48</v>
      </c>
      <c r="G20" s="114" t="s">
        <v>5745</v>
      </c>
      <c r="H20" s="114" t="s">
        <v>5748</v>
      </c>
      <c r="I20" s="114" t="s">
        <v>5749</v>
      </c>
      <c r="J20" s="114" t="s">
        <v>4945</v>
      </c>
      <c r="K20" s="114" t="s">
        <v>2557</v>
      </c>
      <c r="L20" s="114" t="s">
        <v>2512</v>
      </c>
    </row>
    <row r="21" spans="2:12">
      <c r="B21" s="114">
        <v>5</v>
      </c>
      <c r="C21" s="114" t="s">
        <v>297</v>
      </c>
      <c r="D21" s="114" t="s">
        <v>2588</v>
      </c>
      <c r="E21" s="114" t="s">
        <v>50</v>
      </c>
      <c r="F21" s="114" t="s">
        <v>199</v>
      </c>
      <c r="G21" s="114" t="s">
        <v>5745</v>
      </c>
      <c r="H21" s="114" t="s">
        <v>5750</v>
      </c>
      <c r="I21" s="114" t="s">
        <v>5751</v>
      </c>
      <c r="J21" s="114" t="s">
        <v>4945</v>
      </c>
      <c r="K21" s="114" t="s">
        <v>2557</v>
      </c>
      <c r="L21" s="114" t="s">
        <v>2512</v>
      </c>
    </row>
    <row r="22" spans="2:12">
      <c r="B22" s="116">
        <v>6</v>
      </c>
      <c r="C22" s="114" t="s">
        <v>297</v>
      </c>
      <c r="D22" s="114" t="s">
        <v>374</v>
      </c>
      <c r="E22" s="114" t="s">
        <v>47</v>
      </c>
      <c r="F22" s="114" t="s">
        <v>48</v>
      </c>
      <c r="G22" s="114" t="s">
        <v>5742</v>
      </c>
      <c r="H22" s="114" t="s">
        <v>5752</v>
      </c>
      <c r="I22" s="114" t="s">
        <v>5753</v>
      </c>
      <c r="J22" s="114" t="s">
        <v>4945</v>
      </c>
      <c r="K22" s="114" t="s">
        <v>87</v>
      </c>
      <c r="L22" s="114" t="s">
        <v>2512</v>
      </c>
    </row>
    <row r="23" spans="2:12">
      <c r="B23" s="114">
        <v>7</v>
      </c>
      <c r="C23" s="114" t="s">
        <v>297</v>
      </c>
      <c r="D23" s="114" t="s">
        <v>2345</v>
      </c>
      <c r="E23" s="114" t="s">
        <v>47</v>
      </c>
      <c r="F23" s="114" t="s">
        <v>52</v>
      </c>
      <c r="G23" s="114" t="s">
        <v>5754</v>
      </c>
      <c r="H23" s="114" t="s">
        <v>5755</v>
      </c>
      <c r="I23" s="114" t="s">
        <v>5756</v>
      </c>
      <c r="J23" s="114" t="s">
        <v>4945</v>
      </c>
      <c r="K23" s="114" t="s">
        <v>71</v>
      </c>
      <c r="L23" s="114" t="s">
        <v>2512</v>
      </c>
    </row>
    <row r="24" spans="2:12">
      <c r="B24" s="116">
        <v>8</v>
      </c>
      <c r="C24" s="114" t="s">
        <v>297</v>
      </c>
      <c r="D24" s="114" t="s">
        <v>1739</v>
      </c>
      <c r="E24" s="114" t="s">
        <v>50</v>
      </c>
      <c r="F24" s="114" t="s">
        <v>48</v>
      </c>
      <c r="G24" s="114" t="s">
        <v>5754</v>
      </c>
      <c r="H24" s="114" t="s">
        <v>5757</v>
      </c>
      <c r="I24" s="114" t="s">
        <v>5758</v>
      </c>
      <c r="J24" s="114" t="s">
        <v>4945</v>
      </c>
      <c r="K24" s="114" t="s">
        <v>71</v>
      </c>
      <c r="L24" s="114" t="s">
        <v>2512</v>
      </c>
    </row>
    <row r="25" spans="2:12">
      <c r="B25" s="114">
        <v>9</v>
      </c>
      <c r="C25" s="114" t="s">
        <v>297</v>
      </c>
      <c r="D25" s="114" t="s">
        <v>1948</v>
      </c>
      <c r="E25" s="114" t="s">
        <v>47</v>
      </c>
      <c r="F25" s="114" t="s">
        <v>51</v>
      </c>
      <c r="G25" s="114" t="s">
        <v>5754</v>
      </c>
      <c r="H25" s="114" t="s">
        <v>5759</v>
      </c>
      <c r="I25" s="114" t="s">
        <v>5760</v>
      </c>
      <c r="J25" s="114" t="s">
        <v>4945</v>
      </c>
      <c r="K25" s="114" t="s">
        <v>71</v>
      </c>
      <c r="L25" s="114" t="s">
        <v>2512</v>
      </c>
    </row>
    <row r="26" spans="2:12">
      <c r="B26" s="116">
        <v>10</v>
      </c>
      <c r="C26" s="114" t="s">
        <v>297</v>
      </c>
      <c r="D26" s="114" t="s">
        <v>446</v>
      </c>
      <c r="E26" s="114" t="s">
        <v>47</v>
      </c>
      <c r="F26" s="114" t="s">
        <v>51</v>
      </c>
      <c r="G26" s="114" t="s">
        <v>5761</v>
      </c>
      <c r="H26" s="114" t="s">
        <v>5762</v>
      </c>
      <c r="I26" s="114" t="s">
        <v>5763</v>
      </c>
      <c r="J26" s="114" t="s">
        <v>4945</v>
      </c>
      <c r="K26" s="114" t="s">
        <v>112</v>
      </c>
      <c r="L26" s="114" t="s">
        <v>2512</v>
      </c>
    </row>
    <row r="27" spans="2:12">
      <c r="B27" s="114">
        <v>11</v>
      </c>
      <c r="C27" s="114" t="s">
        <v>297</v>
      </c>
      <c r="D27" s="114" t="s">
        <v>368</v>
      </c>
      <c r="E27" s="114" t="s">
        <v>47</v>
      </c>
      <c r="F27" s="114" t="s">
        <v>199</v>
      </c>
      <c r="G27" s="114" t="s">
        <v>5764</v>
      </c>
      <c r="H27" s="114" t="s">
        <v>5765</v>
      </c>
      <c r="I27" s="114" t="s">
        <v>5766</v>
      </c>
      <c r="J27" s="114" t="s">
        <v>4945</v>
      </c>
      <c r="K27" s="114" t="s">
        <v>84</v>
      </c>
      <c r="L27" s="114" t="s">
        <v>2512</v>
      </c>
    </row>
    <row r="28" spans="2:12">
      <c r="B28" s="116">
        <v>12</v>
      </c>
      <c r="C28" s="114" t="s">
        <v>297</v>
      </c>
      <c r="D28" s="114" t="s">
        <v>1294</v>
      </c>
      <c r="E28" s="114" t="s">
        <v>47</v>
      </c>
      <c r="F28" s="114" t="s">
        <v>48</v>
      </c>
      <c r="G28" s="114" t="s">
        <v>5742</v>
      </c>
      <c r="H28" s="114" t="s">
        <v>5767</v>
      </c>
      <c r="I28" s="114" t="s">
        <v>5768</v>
      </c>
      <c r="J28" s="114" t="s">
        <v>4945</v>
      </c>
      <c r="K28" s="114" t="s">
        <v>87</v>
      </c>
      <c r="L28" s="114" t="s">
        <v>2512</v>
      </c>
    </row>
    <row r="29" spans="2:12">
      <c r="B29" s="114">
        <v>13</v>
      </c>
      <c r="C29" s="114" t="s">
        <v>76</v>
      </c>
      <c r="D29" s="114" t="s">
        <v>95</v>
      </c>
      <c r="E29" s="114" t="s">
        <v>50</v>
      </c>
      <c r="F29" s="114" t="s">
        <v>51</v>
      </c>
      <c r="G29" s="114" t="s">
        <v>5769</v>
      </c>
      <c r="H29" s="114" t="s">
        <v>5770</v>
      </c>
      <c r="I29" s="114" t="s">
        <v>5771</v>
      </c>
      <c r="J29" s="114" t="s">
        <v>4945</v>
      </c>
      <c r="K29" s="114" t="s">
        <v>73</v>
      </c>
      <c r="L29" s="114" t="s">
        <v>2512</v>
      </c>
    </row>
    <row r="30" spans="2:12">
      <c r="B30" s="116">
        <v>14</v>
      </c>
      <c r="C30" s="114">
        <v>2016</v>
      </c>
      <c r="D30" s="114" t="s">
        <v>5505</v>
      </c>
      <c r="E30" s="114" t="s">
        <v>50</v>
      </c>
      <c r="F30" s="114" t="s">
        <v>51</v>
      </c>
      <c r="G30" s="114">
        <v>699.21799999999996</v>
      </c>
      <c r="H30" s="114">
        <v>9.4321000000000002</v>
      </c>
      <c r="I30" s="114">
        <v>1198.625</v>
      </c>
      <c r="J30" s="114" t="s">
        <v>4958</v>
      </c>
      <c r="K30" s="114" t="s">
        <v>5049</v>
      </c>
      <c r="L30" s="114">
        <v>1</v>
      </c>
    </row>
    <row r="31" spans="2:12">
      <c r="B31" s="114">
        <v>15</v>
      </c>
      <c r="C31" s="114" t="s">
        <v>297</v>
      </c>
      <c r="D31" s="114" t="s">
        <v>3242</v>
      </c>
      <c r="E31" s="114" t="s">
        <v>47</v>
      </c>
      <c r="F31" s="114" t="s">
        <v>51</v>
      </c>
      <c r="G31" s="114" t="s">
        <v>5772</v>
      </c>
      <c r="H31" s="114" t="s">
        <v>5773</v>
      </c>
      <c r="I31" s="114" t="s">
        <v>5774</v>
      </c>
      <c r="J31" s="114" t="s">
        <v>4945</v>
      </c>
      <c r="K31" s="114" t="s">
        <v>64</v>
      </c>
      <c r="L31" s="114" t="s">
        <v>2512</v>
      </c>
    </row>
    <row r="32" spans="2:12">
      <c r="B32" s="116">
        <v>16</v>
      </c>
      <c r="C32" s="114">
        <v>2017</v>
      </c>
      <c r="D32" s="114" t="s">
        <v>5384</v>
      </c>
      <c r="E32" s="114" t="s">
        <v>50</v>
      </c>
      <c r="F32" s="114" t="s">
        <v>48</v>
      </c>
      <c r="G32" s="114">
        <v>767.40599999999995</v>
      </c>
      <c r="H32" s="114">
        <v>10.404299999999999</v>
      </c>
      <c r="I32" s="114">
        <v>1197.731</v>
      </c>
      <c r="J32" s="114" t="s">
        <v>263</v>
      </c>
      <c r="K32" s="114" t="s">
        <v>5174</v>
      </c>
      <c r="L32" s="114">
        <v>1</v>
      </c>
    </row>
    <row r="33" spans="2:12">
      <c r="B33" s="114">
        <v>17</v>
      </c>
      <c r="C33" s="114" t="s">
        <v>297</v>
      </c>
      <c r="D33" s="114" t="s">
        <v>3715</v>
      </c>
      <c r="E33" s="114" t="s">
        <v>50</v>
      </c>
      <c r="F33" s="114" t="s">
        <v>48</v>
      </c>
      <c r="G33" s="114" t="s">
        <v>5745</v>
      </c>
      <c r="H33" s="114" t="s">
        <v>5775</v>
      </c>
      <c r="I33" s="114" t="s">
        <v>5776</v>
      </c>
      <c r="J33" s="114" t="s">
        <v>4945</v>
      </c>
      <c r="K33" s="114" t="s">
        <v>2557</v>
      </c>
      <c r="L33" s="114" t="s">
        <v>2512</v>
      </c>
    </row>
    <row r="34" spans="2:12">
      <c r="B34" s="116">
        <v>18</v>
      </c>
      <c r="C34" s="114" t="s">
        <v>63</v>
      </c>
      <c r="D34" s="114" t="s">
        <v>72</v>
      </c>
      <c r="E34" s="114" t="s">
        <v>47</v>
      </c>
      <c r="F34" s="114" t="s">
        <v>51</v>
      </c>
      <c r="G34" s="114" t="s">
        <v>5745</v>
      </c>
      <c r="H34" s="114" t="s">
        <v>5777</v>
      </c>
      <c r="I34" s="114" t="s">
        <v>5778</v>
      </c>
      <c r="J34" s="114" t="s">
        <v>4945</v>
      </c>
      <c r="K34" s="114" t="s">
        <v>2557</v>
      </c>
      <c r="L34" s="114" t="s">
        <v>2512</v>
      </c>
    </row>
    <row r="35" spans="2:12">
      <c r="B35" s="114">
        <v>19</v>
      </c>
      <c r="C35" s="114">
        <v>2016</v>
      </c>
      <c r="D35" s="114" t="s">
        <v>5017</v>
      </c>
      <c r="E35" s="114" t="s">
        <v>50</v>
      </c>
      <c r="F35" s="114" t="s">
        <v>51</v>
      </c>
      <c r="G35" s="114">
        <v>700.89099999999996</v>
      </c>
      <c r="H35" s="114">
        <v>9.4831000000000003</v>
      </c>
      <c r="I35" s="114">
        <v>1190.9459999999999</v>
      </c>
      <c r="J35" s="114" t="s">
        <v>4958</v>
      </c>
      <c r="K35" s="114" t="s">
        <v>5016</v>
      </c>
      <c r="L35" s="114">
        <v>1</v>
      </c>
    </row>
    <row r="36" spans="2:12">
      <c r="B36" s="116">
        <v>20</v>
      </c>
      <c r="C36" s="114" t="s">
        <v>297</v>
      </c>
      <c r="D36" s="114" t="s">
        <v>2770</v>
      </c>
      <c r="E36" s="114" t="s">
        <v>50</v>
      </c>
      <c r="F36" s="114" t="s">
        <v>51</v>
      </c>
      <c r="G36" s="114" t="s">
        <v>5745</v>
      </c>
      <c r="H36" s="114" t="s">
        <v>5779</v>
      </c>
      <c r="I36" s="114" t="s">
        <v>5780</v>
      </c>
      <c r="J36" s="114" t="s">
        <v>4945</v>
      </c>
      <c r="K36" s="114" t="s">
        <v>2557</v>
      </c>
      <c r="L36" s="114" t="s">
        <v>2512</v>
      </c>
    </row>
    <row r="37" spans="2:12">
      <c r="B37" s="114">
        <v>21</v>
      </c>
      <c r="C37" s="114" t="s">
        <v>297</v>
      </c>
      <c r="D37" s="114" t="s">
        <v>2158</v>
      </c>
      <c r="E37" s="114" t="s">
        <v>47</v>
      </c>
      <c r="F37" s="114" t="s">
        <v>51</v>
      </c>
      <c r="G37" s="114" t="s">
        <v>5781</v>
      </c>
      <c r="H37" s="114" t="s">
        <v>5782</v>
      </c>
      <c r="I37" s="114" t="s">
        <v>5783</v>
      </c>
      <c r="J37" s="114" t="s">
        <v>4945</v>
      </c>
      <c r="K37" s="114" t="s">
        <v>117</v>
      </c>
      <c r="L37" s="114" t="s">
        <v>2512</v>
      </c>
    </row>
    <row r="38" spans="2:12">
      <c r="B38" s="116">
        <v>22</v>
      </c>
      <c r="C38" s="114" t="s">
        <v>63</v>
      </c>
      <c r="D38" s="114" t="s">
        <v>1182</v>
      </c>
      <c r="E38" s="114" t="s">
        <v>47</v>
      </c>
      <c r="F38" s="114" t="s">
        <v>48</v>
      </c>
      <c r="G38" s="114" t="s">
        <v>5772</v>
      </c>
      <c r="H38" s="114" t="s">
        <v>5784</v>
      </c>
      <c r="I38" s="114" t="s">
        <v>5785</v>
      </c>
      <c r="J38" s="114" t="s">
        <v>4945</v>
      </c>
      <c r="K38" s="114" t="s">
        <v>64</v>
      </c>
      <c r="L38" s="114" t="s">
        <v>2512</v>
      </c>
    </row>
    <row r="39" spans="2:12">
      <c r="B39" s="114">
        <v>23</v>
      </c>
      <c r="C39" s="114" t="s">
        <v>63</v>
      </c>
      <c r="D39" s="114" t="s">
        <v>220</v>
      </c>
      <c r="E39" s="114" t="s">
        <v>50</v>
      </c>
      <c r="F39" s="114" t="s">
        <v>59</v>
      </c>
      <c r="G39" s="114" t="s">
        <v>5769</v>
      </c>
      <c r="H39" s="114" t="s">
        <v>5786</v>
      </c>
      <c r="I39" s="114" t="s">
        <v>5787</v>
      </c>
      <c r="J39" s="114" t="s">
        <v>4945</v>
      </c>
      <c r="K39" s="114" t="s">
        <v>73</v>
      </c>
      <c r="L39" s="114" t="s">
        <v>2512</v>
      </c>
    </row>
    <row r="40" spans="2:12">
      <c r="B40" s="116">
        <v>24</v>
      </c>
      <c r="C40" s="114" t="s">
        <v>297</v>
      </c>
      <c r="D40" s="114" t="s">
        <v>1289</v>
      </c>
      <c r="E40" s="114" t="s">
        <v>47</v>
      </c>
      <c r="F40" s="114" t="s">
        <v>48</v>
      </c>
      <c r="G40" s="114" t="s">
        <v>5742</v>
      </c>
      <c r="H40" s="114" t="s">
        <v>5788</v>
      </c>
      <c r="I40" s="114" t="s">
        <v>5789</v>
      </c>
      <c r="J40" s="114" t="s">
        <v>4945</v>
      </c>
      <c r="K40" s="114" t="s">
        <v>87</v>
      </c>
      <c r="L40" s="114" t="s">
        <v>2512</v>
      </c>
    </row>
    <row r="41" spans="2:12">
      <c r="B41" s="114">
        <v>25</v>
      </c>
      <c r="C41" s="114" t="s">
        <v>297</v>
      </c>
      <c r="D41" s="114" t="s">
        <v>3147</v>
      </c>
      <c r="E41" s="114" t="s">
        <v>50</v>
      </c>
      <c r="F41" s="114" t="s">
        <v>51</v>
      </c>
      <c r="G41" s="114" t="s">
        <v>5745</v>
      </c>
      <c r="H41" s="114" t="s">
        <v>5790</v>
      </c>
      <c r="I41" s="114" t="s">
        <v>5791</v>
      </c>
      <c r="J41" s="114" t="s">
        <v>4945</v>
      </c>
      <c r="K41" s="114" t="s">
        <v>2557</v>
      </c>
      <c r="L41" s="114" t="s">
        <v>2512</v>
      </c>
    </row>
    <row r="42" spans="2:12">
      <c r="B42" s="116">
        <v>26</v>
      </c>
      <c r="C42" s="114">
        <v>2017</v>
      </c>
      <c r="D42" s="114" t="s">
        <v>5344</v>
      </c>
      <c r="E42" s="114" t="s">
        <v>47</v>
      </c>
      <c r="F42" s="114" t="s">
        <v>48</v>
      </c>
      <c r="G42" s="114">
        <v>766.92899999999997</v>
      </c>
      <c r="H42" s="114">
        <v>10.5238</v>
      </c>
      <c r="I42" s="114">
        <v>1175.1300000000001</v>
      </c>
      <c r="J42" s="114" t="s">
        <v>263</v>
      </c>
      <c r="K42" s="114" t="s">
        <v>5343</v>
      </c>
      <c r="L42" s="114">
        <v>1</v>
      </c>
    </row>
    <row r="43" spans="2:12">
      <c r="B43" s="114">
        <v>27</v>
      </c>
      <c r="C43" s="114" t="s">
        <v>63</v>
      </c>
      <c r="D43" s="114" t="s">
        <v>238</v>
      </c>
      <c r="E43" s="114" t="s">
        <v>50</v>
      </c>
      <c r="F43" s="114" t="s">
        <v>48</v>
      </c>
      <c r="G43" s="114" t="s">
        <v>5764</v>
      </c>
      <c r="H43" s="114" t="s">
        <v>5792</v>
      </c>
      <c r="I43" s="114" t="s">
        <v>5793</v>
      </c>
      <c r="J43" s="114" t="s">
        <v>4945</v>
      </c>
      <c r="K43" s="114" t="s">
        <v>84</v>
      </c>
      <c r="L43" s="114" t="s">
        <v>2512</v>
      </c>
    </row>
    <row r="44" spans="2:12">
      <c r="B44" s="116">
        <v>28</v>
      </c>
      <c r="C44" s="114" t="s">
        <v>297</v>
      </c>
      <c r="D44" s="114" t="s">
        <v>1719</v>
      </c>
      <c r="E44" s="114" t="s">
        <v>50</v>
      </c>
      <c r="F44" s="114" t="s">
        <v>48</v>
      </c>
      <c r="G44" s="114" t="s">
        <v>5794</v>
      </c>
      <c r="H44" s="114" t="s">
        <v>5795</v>
      </c>
      <c r="I44" s="114" t="s">
        <v>5796</v>
      </c>
      <c r="J44" s="114" t="s">
        <v>4945</v>
      </c>
      <c r="K44" s="114" t="s">
        <v>89</v>
      </c>
      <c r="L44" s="114" t="s">
        <v>2512</v>
      </c>
    </row>
    <row r="45" spans="2:12">
      <c r="B45" s="114">
        <v>29</v>
      </c>
      <c r="C45" s="114" t="s">
        <v>297</v>
      </c>
      <c r="D45" s="114" t="s">
        <v>382</v>
      </c>
      <c r="E45" s="114" t="s">
        <v>47</v>
      </c>
      <c r="F45" s="114" t="s">
        <v>48</v>
      </c>
      <c r="G45" s="114" t="s">
        <v>5742</v>
      </c>
      <c r="H45" s="114" t="s">
        <v>5797</v>
      </c>
      <c r="I45" s="114" t="s">
        <v>5798</v>
      </c>
      <c r="J45" s="114" t="s">
        <v>4945</v>
      </c>
      <c r="K45" s="114" t="s">
        <v>87</v>
      </c>
      <c r="L45" s="114" t="s">
        <v>2512</v>
      </c>
    </row>
    <row r="46" spans="2:12">
      <c r="B46" s="116">
        <v>30</v>
      </c>
      <c r="C46" s="114">
        <v>2017</v>
      </c>
      <c r="D46" s="114" t="s">
        <v>5643</v>
      </c>
      <c r="E46" s="114" t="s">
        <v>47</v>
      </c>
      <c r="F46" s="114" t="s">
        <v>48</v>
      </c>
      <c r="G46" s="114">
        <v>767.40599999999995</v>
      </c>
      <c r="H46" s="114">
        <v>10.573399999999999</v>
      </c>
      <c r="I46" s="114">
        <v>1167.04</v>
      </c>
      <c r="J46" s="114" t="s">
        <v>263</v>
      </c>
      <c r="K46" s="114" t="s">
        <v>5174</v>
      </c>
      <c r="L46" s="114">
        <v>1</v>
      </c>
    </row>
    <row r="47" spans="2:12">
      <c r="B47" s="114">
        <v>31</v>
      </c>
      <c r="C47" s="114" t="s">
        <v>297</v>
      </c>
      <c r="D47" s="114" t="s">
        <v>1408</v>
      </c>
      <c r="E47" s="114" t="s">
        <v>47</v>
      </c>
      <c r="F47" s="114" t="s">
        <v>51</v>
      </c>
      <c r="G47" s="114" t="s">
        <v>5742</v>
      </c>
      <c r="H47" s="114" t="s">
        <v>5799</v>
      </c>
      <c r="I47" s="114" t="s">
        <v>5800</v>
      </c>
      <c r="J47" s="114" t="s">
        <v>4945</v>
      </c>
      <c r="K47" s="114" t="s">
        <v>87</v>
      </c>
      <c r="L47" s="114" t="s">
        <v>2512</v>
      </c>
    </row>
    <row r="48" spans="2:12">
      <c r="B48" s="116">
        <v>32</v>
      </c>
      <c r="C48" s="114" t="s">
        <v>297</v>
      </c>
      <c r="D48" s="114" t="s">
        <v>1750</v>
      </c>
      <c r="E48" s="114" t="s">
        <v>50</v>
      </c>
      <c r="F48" s="114" t="s">
        <v>51</v>
      </c>
      <c r="G48" s="114" t="s">
        <v>5754</v>
      </c>
      <c r="H48" s="114" t="s">
        <v>5801</v>
      </c>
      <c r="I48" s="114" t="s">
        <v>5802</v>
      </c>
      <c r="J48" s="114" t="s">
        <v>4945</v>
      </c>
      <c r="K48" s="114" t="s">
        <v>71</v>
      </c>
      <c r="L48" s="114" t="s">
        <v>2512</v>
      </c>
    </row>
    <row r="49" spans="2:12">
      <c r="B49" s="114">
        <v>33</v>
      </c>
      <c r="C49" s="114" t="s">
        <v>297</v>
      </c>
      <c r="D49" s="114" t="s">
        <v>2306</v>
      </c>
      <c r="E49" s="114" t="s">
        <v>47</v>
      </c>
      <c r="F49" s="114" t="s">
        <v>70</v>
      </c>
      <c r="G49" s="114" t="s">
        <v>5754</v>
      </c>
      <c r="H49" s="114" t="s">
        <v>5803</v>
      </c>
      <c r="I49" s="114" t="s">
        <v>5804</v>
      </c>
      <c r="J49" s="114" t="s">
        <v>4945</v>
      </c>
      <c r="K49" s="114" t="s">
        <v>71</v>
      </c>
      <c r="L49" s="114" t="s">
        <v>2512</v>
      </c>
    </row>
    <row r="50" spans="2:12">
      <c r="B50" s="116">
        <v>34</v>
      </c>
      <c r="C50" s="114">
        <v>2017</v>
      </c>
      <c r="D50" s="114" t="s">
        <v>5433</v>
      </c>
      <c r="E50" s="114" t="s">
        <v>47</v>
      </c>
      <c r="F50" s="114" t="s">
        <v>52</v>
      </c>
      <c r="G50" s="114">
        <v>763.15</v>
      </c>
      <c r="H50" s="114">
        <v>10.561299999999999</v>
      </c>
      <c r="I50" s="114">
        <v>1162.9549999999999</v>
      </c>
      <c r="J50" s="114" t="s">
        <v>263</v>
      </c>
      <c r="K50" s="114" t="s">
        <v>5021</v>
      </c>
      <c r="L50" s="114">
        <v>1</v>
      </c>
    </row>
    <row r="51" spans="2:12">
      <c r="B51" s="114">
        <v>35</v>
      </c>
      <c r="C51" s="114" t="s">
        <v>297</v>
      </c>
      <c r="D51" s="114" t="s">
        <v>695</v>
      </c>
      <c r="E51" s="114" t="s">
        <v>50</v>
      </c>
      <c r="F51" s="114" t="s">
        <v>51</v>
      </c>
      <c r="G51" s="114" t="s">
        <v>5742</v>
      </c>
      <c r="H51" s="114" t="s">
        <v>5805</v>
      </c>
      <c r="I51" s="114" t="s">
        <v>5806</v>
      </c>
      <c r="J51" s="114" t="s">
        <v>4945</v>
      </c>
      <c r="K51" s="114" t="s">
        <v>87</v>
      </c>
      <c r="L51" s="114" t="s">
        <v>2512</v>
      </c>
    </row>
    <row r="52" spans="2:12">
      <c r="B52" s="116">
        <v>36</v>
      </c>
      <c r="C52" s="114">
        <v>2016</v>
      </c>
      <c r="D52" s="114" t="s">
        <v>5807</v>
      </c>
      <c r="E52" s="114" t="s">
        <v>47</v>
      </c>
      <c r="F52" s="114" t="s">
        <v>51</v>
      </c>
      <c r="G52" s="114">
        <v>722.03200000000004</v>
      </c>
      <c r="H52" s="114">
        <v>10.2422</v>
      </c>
      <c r="I52" s="114">
        <v>1156.424</v>
      </c>
      <c r="J52" s="114" t="s">
        <v>4958</v>
      </c>
      <c r="K52" s="114" t="s">
        <v>5043</v>
      </c>
      <c r="L52" s="114">
        <v>1</v>
      </c>
    </row>
    <row r="53" spans="2:12">
      <c r="B53" s="114">
        <v>37</v>
      </c>
      <c r="C53" s="114">
        <v>2017</v>
      </c>
      <c r="D53" s="114" t="s">
        <v>5427</v>
      </c>
      <c r="E53" s="114" t="s">
        <v>47</v>
      </c>
      <c r="F53" s="114" t="s">
        <v>48</v>
      </c>
      <c r="G53" s="114">
        <v>722.03200000000004</v>
      </c>
      <c r="H53" s="114">
        <v>10.2448</v>
      </c>
      <c r="I53" s="114">
        <v>1155.6199999999999</v>
      </c>
      <c r="J53" s="114" t="s">
        <v>4958</v>
      </c>
      <c r="K53" s="114" t="s">
        <v>5043</v>
      </c>
      <c r="L53" s="114">
        <v>1</v>
      </c>
    </row>
    <row r="54" spans="2:12">
      <c r="B54" s="116">
        <v>38</v>
      </c>
      <c r="C54" s="114" t="s">
        <v>63</v>
      </c>
      <c r="D54" s="114" t="s">
        <v>208</v>
      </c>
      <c r="E54" s="114" t="s">
        <v>50</v>
      </c>
      <c r="F54" s="114" t="s">
        <v>48</v>
      </c>
      <c r="G54" s="114" t="s">
        <v>5764</v>
      </c>
      <c r="H54" s="114" t="s">
        <v>5808</v>
      </c>
      <c r="I54" s="114" t="s">
        <v>5809</v>
      </c>
      <c r="J54" s="114" t="s">
        <v>4945</v>
      </c>
      <c r="K54" s="114" t="s">
        <v>84</v>
      </c>
      <c r="L54" s="114" t="s">
        <v>2512</v>
      </c>
    </row>
    <row r="55" spans="2:12">
      <c r="B55" s="114">
        <v>39</v>
      </c>
      <c r="C55" s="114">
        <v>2017</v>
      </c>
      <c r="D55" s="114" t="s">
        <v>5733</v>
      </c>
      <c r="E55" s="114" t="s">
        <v>50</v>
      </c>
      <c r="F55" s="114" t="s">
        <v>48</v>
      </c>
      <c r="G55" s="114">
        <v>699.21799999999996</v>
      </c>
      <c r="H55" s="114">
        <v>10.0618</v>
      </c>
      <c r="I55" s="114">
        <v>1153.2539999999999</v>
      </c>
      <c r="J55" s="114" t="s">
        <v>4958</v>
      </c>
      <c r="K55" s="114" t="s">
        <v>5049</v>
      </c>
      <c r="L55" s="114">
        <v>1</v>
      </c>
    </row>
    <row r="56" spans="2:12">
      <c r="B56" s="116">
        <v>40</v>
      </c>
      <c r="C56" s="114" t="s">
        <v>297</v>
      </c>
      <c r="D56" s="114" t="s">
        <v>1717</v>
      </c>
      <c r="E56" s="114" t="s">
        <v>47</v>
      </c>
      <c r="F56" s="114" t="s">
        <v>48</v>
      </c>
      <c r="G56" s="114" t="s">
        <v>5764</v>
      </c>
      <c r="H56" s="114" t="s">
        <v>5810</v>
      </c>
      <c r="I56" s="114" t="s">
        <v>5811</v>
      </c>
      <c r="J56" s="114" t="s">
        <v>4945</v>
      </c>
      <c r="K56" s="114" t="s">
        <v>84</v>
      </c>
      <c r="L56" s="114" t="s">
        <v>2512</v>
      </c>
    </row>
    <row r="57" spans="2:12">
      <c r="B57" s="114">
        <v>41</v>
      </c>
      <c r="C57" s="114" t="s">
        <v>297</v>
      </c>
      <c r="D57" s="114" t="s">
        <v>1905</v>
      </c>
      <c r="E57" s="114" t="s">
        <v>47</v>
      </c>
      <c r="F57" s="114" t="s">
        <v>48</v>
      </c>
      <c r="G57" s="114" t="s">
        <v>5761</v>
      </c>
      <c r="H57" s="114" t="s">
        <v>5812</v>
      </c>
      <c r="I57" s="114" t="s">
        <v>5813</v>
      </c>
      <c r="J57" s="114" t="s">
        <v>4945</v>
      </c>
      <c r="K57" s="114" t="s">
        <v>112</v>
      </c>
      <c r="L57" s="114" t="s">
        <v>2512</v>
      </c>
    </row>
    <row r="58" spans="2:12">
      <c r="B58" s="116">
        <v>42</v>
      </c>
      <c r="C58" s="114" t="s">
        <v>297</v>
      </c>
      <c r="D58" s="114" t="s">
        <v>975</v>
      </c>
      <c r="E58" s="114" t="s">
        <v>47</v>
      </c>
      <c r="F58" s="114" t="s">
        <v>48</v>
      </c>
      <c r="G58" s="114" t="s">
        <v>5742</v>
      </c>
      <c r="H58" s="114" t="s">
        <v>5814</v>
      </c>
      <c r="I58" s="114" t="s">
        <v>5815</v>
      </c>
      <c r="J58" s="114" t="s">
        <v>4945</v>
      </c>
      <c r="K58" s="114" t="s">
        <v>87</v>
      </c>
      <c r="L58" s="114" t="s">
        <v>2512</v>
      </c>
    </row>
    <row r="59" spans="2:12">
      <c r="B59" s="114">
        <v>43</v>
      </c>
      <c r="C59" s="114" t="s">
        <v>297</v>
      </c>
      <c r="D59" s="114" t="s">
        <v>1765</v>
      </c>
      <c r="E59" s="114" t="s">
        <v>50</v>
      </c>
      <c r="F59" s="114" t="s">
        <v>48</v>
      </c>
      <c r="G59" s="114" t="s">
        <v>5769</v>
      </c>
      <c r="H59" s="114" t="s">
        <v>5816</v>
      </c>
      <c r="I59" s="114" t="s">
        <v>5817</v>
      </c>
      <c r="J59" s="114" t="s">
        <v>4945</v>
      </c>
      <c r="K59" s="114" t="s">
        <v>73</v>
      </c>
      <c r="L59" s="114" t="s">
        <v>2512</v>
      </c>
    </row>
    <row r="60" spans="2:12">
      <c r="B60" s="116">
        <v>44</v>
      </c>
      <c r="C60" s="114">
        <v>2017</v>
      </c>
      <c r="D60" s="114" t="s">
        <v>5550</v>
      </c>
      <c r="E60" s="114" t="s">
        <v>47</v>
      </c>
      <c r="F60" s="114" t="s">
        <v>48</v>
      </c>
      <c r="G60" s="114">
        <v>715.43</v>
      </c>
      <c r="H60" s="114">
        <v>10.271100000000001</v>
      </c>
      <c r="I60" s="114">
        <v>1140.703</v>
      </c>
      <c r="J60" s="114" t="s">
        <v>260</v>
      </c>
      <c r="K60" s="114" t="s">
        <v>5217</v>
      </c>
      <c r="L60" s="114">
        <v>1</v>
      </c>
    </row>
    <row r="61" spans="2:12">
      <c r="B61" s="114">
        <v>45</v>
      </c>
      <c r="C61" s="114" t="s">
        <v>297</v>
      </c>
      <c r="D61" s="114" t="s">
        <v>2064</v>
      </c>
      <c r="E61" s="114" t="s">
        <v>50</v>
      </c>
      <c r="F61" s="114" t="s">
        <v>51</v>
      </c>
      <c r="G61" s="114" t="s">
        <v>5818</v>
      </c>
      <c r="H61" s="114" t="s">
        <v>5819</v>
      </c>
      <c r="I61" s="114" t="s">
        <v>5820</v>
      </c>
      <c r="J61" s="114" t="s">
        <v>4945</v>
      </c>
      <c r="K61" s="114" t="s">
        <v>68</v>
      </c>
      <c r="L61" s="114" t="s">
        <v>2512</v>
      </c>
    </row>
    <row r="62" spans="2:12">
      <c r="B62" s="116">
        <v>46</v>
      </c>
      <c r="C62" s="114" t="s">
        <v>63</v>
      </c>
      <c r="D62" s="114" t="s">
        <v>239</v>
      </c>
      <c r="E62" s="114" t="s">
        <v>47</v>
      </c>
      <c r="F62" s="114" t="s">
        <v>48</v>
      </c>
      <c r="G62" s="114" t="s">
        <v>5769</v>
      </c>
      <c r="H62" s="114" t="s">
        <v>5821</v>
      </c>
      <c r="I62" s="114" t="s">
        <v>5822</v>
      </c>
      <c r="J62" s="114" t="s">
        <v>4945</v>
      </c>
      <c r="K62" s="114" t="s">
        <v>73</v>
      </c>
      <c r="L62" s="114" t="s">
        <v>2512</v>
      </c>
    </row>
    <row r="63" spans="2:12">
      <c r="B63" s="114">
        <v>47</v>
      </c>
      <c r="C63" s="114">
        <v>2017</v>
      </c>
      <c r="D63" s="114" t="s">
        <v>5563</v>
      </c>
      <c r="E63" s="114" t="s">
        <v>47</v>
      </c>
      <c r="F63" s="114" t="s">
        <v>51</v>
      </c>
      <c r="G63" s="114">
        <v>717.47299999999996</v>
      </c>
      <c r="H63" s="114">
        <v>10.340999999999999</v>
      </c>
      <c r="I63" s="114">
        <v>1131.364</v>
      </c>
      <c r="J63" s="114" t="s">
        <v>260</v>
      </c>
      <c r="K63" s="114" t="s">
        <v>4949</v>
      </c>
      <c r="L63" s="114">
        <v>1</v>
      </c>
    </row>
    <row r="64" spans="2:12">
      <c r="B64" s="116">
        <v>48</v>
      </c>
      <c r="C64" s="114">
        <v>2017</v>
      </c>
      <c r="D64" s="114" t="s">
        <v>5512</v>
      </c>
      <c r="E64" s="114" t="s">
        <v>47</v>
      </c>
      <c r="F64" s="114" t="s">
        <v>48</v>
      </c>
      <c r="G64" s="114">
        <v>719.24699999999996</v>
      </c>
      <c r="H64" s="114">
        <v>10.3711</v>
      </c>
      <c r="I64" s="114">
        <v>1128.7909999999999</v>
      </c>
      <c r="J64" s="114" t="s">
        <v>260</v>
      </c>
      <c r="K64" s="114" t="s">
        <v>5087</v>
      </c>
      <c r="L64" s="114">
        <v>1</v>
      </c>
    </row>
    <row r="65" spans="2:12">
      <c r="B65" s="114">
        <v>49</v>
      </c>
      <c r="C65" s="114" t="s">
        <v>297</v>
      </c>
      <c r="D65" s="114" t="s">
        <v>3841</v>
      </c>
      <c r="E65" s="114" t="s">
        <v>50</v>
      </c>
      <c r="F65" s="114" t="s">
        <v>51</v>
      </c>
      <c r="G65" s="114" t="s">
        <v>5745</v>
      </c>
      <c r="H65" s="114" t="s">
        <v>5823</v>
      </c>
      <c r="I65" s="114" t="s">
        <v>5824</v>
      </c>
      <c r="J65" s="114" t="s">
        <v>4945</v>
      </c>
      <c r="K65" s="114" t="s">
        <v>2557</v>
      </c>
      <c r="L65" s="114" t="s">
        <v>2512</v>
      </c>
    </row>
    <row r="66" spans="2:12">
      <c r="B66" s="116">
        <v>50</v>
      </c>
      <c r="C66" s="114">
        <v>2017</v>
      </c>
      <c r="D66" s="114" t="s">
        <v>5574</v>
      </c>
      <c r="E66" s="114" t="s">
        <v>50</v>
      </c>
      <c r="F66" s="114" t="s">
        <v>61</v>
      </c>
      <c r="G66" s="114">
        <v>687.36800000000005</v>
      </c>
      <c r="H66" s="114">
        <v>10.103999999999999</v>
      </c>
      <c r="I66" s="114">
        <v>1125.6030000000001</v>
      </c>
      <c r="J66" s="114" t="s">
        <v>4958</v>
      </c>
      <c r="K66" s="114" t="s">
        <v>4966</v>
      </c>
      <c r="L66" s="114">
        <v>1</v>
      </c>
    </row>
    <row r="67" spans="2:12">
      <c r="B67" s="114">
        <v>51</v>
      </c>
      <c r="C67" s="114" t="s">
        <v>297</v>
      </c>
      <c r="D67" s="114" t="s">
        <v>2399</v>
      </c>
      <c r="E67" s="114" t="s">
        <v>47</v>
      </c>
      <c r="F67" s="114" t="s">
        <v>48</v>
      </c>
      <c r="G67" s="114" t="s">
        <v>5769</v>
      </c>
      <c r="H67" s="114" t="s">
        <v>5825</v>
      </c>
      <c r="I67" s="114" t="s">
        <v>5826</v>
      </c>
      <c r="J67" s="114" t="s">
        <v>4945</v>
      </c>
      <c r="K67" s="114" t="s">
        <v>73</v>
      </c>
      <c r="L67" s="114" t="s">
        <v>2512</v>
      </c>
    </row>
    <row r="68" spans="2:12">
      <c r="B68" s="116">
        <v>52</v>
      </c>
      <c r="C68" s="114" t="s">
        <v>297</v>
      </c>
      <c r="D68" s="114" t="s">
        <v>1984</v>
      </c>
      <c r="E68" s="114" t="s">
        <v>47</v>
      </c>
      <c r="F68" s="114" t="s">
        <v>178</v>
      </c>
      <c r="G68" s="114" t="s">
        <v>5769</v>
      </c>
      <c r="H68" s="114" t="s">
        <v>5827</v>
      </c>
      <c r="I68" s="114" t="s">
        <v>5828</v>
      </c>
      <c r="J68" s="114" t="s">
        <v>4945</v>
      </c>
      <c r="K68" s="114" t="s">
        <v>73</v>
      </c>
      <c r="L68" s="114" t="s">
        <v>2512</v>
      </c>
    </row>
    <row r="69" spans="2:12">
      <c r="B69" s="114">
        <v>53</v>
      </c>
      <c r="C69" s="114" t="s">
        <v>297</v>
      </c>
      <c r="D69" s="114" t="s">
        <v>2260</v>
      </c>
      <c r="E69" s="114" t="s">
        <v>47</v>
      </c>
      <c r="F69" s="114" t="s">
        <v>48</v>
      </c>
      <c r="G69" s="114" t="s">
        <v>5769</v>
      </c>
      <c r="H69" s="114" t="s">
        <v>5829</v>
      </c>
      <c r="I69" s="114" t="s">
        <v>5830</v>
      </c>
      <c r="J69" s="114" t="s">
        <v>4945</v>
      </c>
      <c r="K69" s="114" t="s">
        <v>73</v>
      </c>
      <c r="L69" s="114" t="s">
        <v>2512</v>
      </c>
    </row>
    <row r="70" spans="2:12">
      <c r="B70" s="116">
        <v>54</v>
      </c>
      <c r="C70" s="114">
        <v>2016</v>
      </c>
      <c r="D70" s="114" t="s">
        <v>1224</v>
      </c>
      <c r="E70" s="114" t="s">
        <v>50</v>
      </c>
      <c r="F70" s="114" t="s">
        <v>48</v>
      </c>
      <c r="G70" s="114">
        <v>719.24699999999996</v>
      </c>
      <c r="H70" s="114">
        <v>10.4307</v>
      </c>
      <c r="I70" s="114">
        <v>1118.3779999999999</v>
      </c>
      <c r="J70" s="114" t="s">
        <v>260</v>
      </c>
      <c r="K70" s="114" t="s">
        <v>5087</v>
      </c>
      <c r="L70" s="114">
        <v>1</v>
      </c>
    </row>
    <row r="71" spans="2:12">
      <c r="B71" s="114">
        <v>55</v>
      </c>
      <c r="C71" s="114">
        <v>2017</v>
      </c>
      <c r="D71" s="114" t="s">
        <v>5674</v>
      </c>
      <c r="E71" s="114" t="s">
        <v>50</v>
      </c>
      <c r="F71" s="114" t="s">
        <v>51</v>
      </c>
      <c r="G71" s="114">
        <v>699.21799999999996</v>
      </c>
      <c r="H71" s="114">
        <v>10.2658</v>
      </c>
      <c r="I71" s="114">
        <v>1115.24</v>
      </c>
      <c r="J71" s="114" t="s">
        <v>4958</v>
      </c>
      <c r="K71" s="114" t="s">
        <v>5049</v>
      </c>
      <c r="L71" s="114">
        <v>1</v>
      </c>
    </row>
    <row r="72" spans="2:12">
      <c r="B72" s="116">
        <v>56</v>
      </c>
      <c r="C72" s="114" t="s">
        <v>297</v>
      </c>
      <c r="D72" s="114" t="s">
        <v>2052</v>
      </c>
      <c r="E72" s="114" t="s">
        <v>47</v>
      </c>
      <c r="F72" s="114" t="s">
        <v>51</v>
      </c>
      <c r="G72" s="114" t="s">
        <v>5754</v>
      </c>
      <c r="H72" s="114" t="s">
        <v>5799</v>
      </c>
      <c r="I72" s="114" t="s">
        <v>5831</v>
      </c>
      <c r="J72" s="114" t="s">
        <v>4945</v>
      </c>
      <c r="K72" s="114" t="s">
        <v>71</v>
      </c>
      <c r="L72" s="114" t="s">
        <v>2512</v>
      </c>
    </row>
    <row r="73" spans="2:12">
      <c r="B73" s="114">
        <v>57</v>
      </c>
      <c r="C73" s="114" t="s">
        <v>297</v>
      </c>
      <c r="D73" s="114" t="s">
        <v>1598</v>
      </c>
      <c r="E73" s="114" t="s">
        <v>50</v>
      </c>
      <c r="F73" s="114" t="s">
        <v>48</v>
      </c>
      <c r="G73" s="114" t="s">
        <v>5832</v>
      </c>
      <c r="H73" s="114" t="s">
        <v>5833</v>
      </c>
      <c r="I73" s="114" t="s">
        <v>5834</v>
      </c>
      <c r="J73" s="114" t="s">
        <v>4945</v>
      </c>
      <c r="K73" s="114" t="s">
        <v>138</v>
      </c>
      <c r="L73" s="114" t="s">
        <v>2512</v>
      </c>
    </row>
    <row r="74" spans="2:12">
      <c r="B74" s="116">
        <v>58</v>
      </c>
      <c r="C74" s="114" t="s">
        <v>297</v>
      </c>
      <c r="D74" s="114" t="s">
        <v>2254</v>
      </c>
      <c r="E74" s="114" t="s">
        <v>47</v>
      </c>
      <c r="F74" s="114" t="s">
        <v>48</v>
      </c>
      <c r="G74" s="114" t="s">
        <v>5764</v>
      </c>
      <c r="H74" s="114" t="s">
        <v>5835</v>
      </c>
      <c r="I74" s="114" t="s">
        <v>5836</v>
      </c>
      <c r="J74" s="114" t="s">
        <v>4945</v>
      </c>
      <c r="K74" s="114" t="s">
        <v>84</v>
      </c>
      <c r="L74" s="114" t="s">
        <v>2512</v>
      </c>
    </row>
    <row r="75" spans="2:12">
      <c r="B75" s="114">
        <v>59</v>
      </c>
      <c r="C75" s="114" t="s">
        <v>297</v>
      </c>
      <c r="D75" s="114" t="s">
        <v>848</v>
      </c>
      <c r="E75" s="114" t="s">
        <v>47</v>
      </c>
      <c r="F75" s="114" t="s">
        <v>62</v>
      </c>
      <c r="G75" s="114" t="s">
        <v>5742</v>
      </c>
      <c r="H75" s="114" t="s">
        <v>5837</v>
      </c>
      <c r="I75" s="114" t="s">
        <v>5838</v>
      </c>
      <c r="J75" s="114" t="s">
        <v>4945</v>
      </c>
      <c r="K75" s="114" t="s">
        <v>87</v>
      </c>
      <c r="L75" s="114" t="s">
        <v>2512</v>
      </c>
    </row>
    <row r="76" spans="2:12">
      <c r="B76" s="116">
        <v>60</v>
      </c>
      <c r="C76" s="114">
        <v>2017</v>
      </c>
      <c r="D76" s="114" t="s">
        <v>5705</v>
      </c>
      <c r="E76" s="114" t="s">
        <v>50</v>
      </c>
      <c r="F76" s="114" t="s">
        <v>48</v>
      </c>
      <c r="G76" s="114">
        <v>699.21799999999996</v>
      </c>
      <c r="H76" s="114">
        <v>10.2942</v>
      </c>
      <c r="I76" s="114">
        <v>1110.3979999999999</v>
      </c>
      <c r="J76" s="114" t="s">
        <v>4958</v>
      </c>
      <c r="K76" s="114" t="s">
        <v>5049</v>
      </c>
      <c r="L76" s="114">
        <v>1</v>
      </c>
    </row>
    <row r="77" spans="2:12">
      <c r="B77" s="114">
        <v>61</v>
      </c>
      <c r="C77" s="114" t="s">
        <v>297</v>
      </c>
      <c r="D77" s="114" t="s">
        <v>1468</v>
      </c>
      <c r="E77" s="114" t="s">
        <v>50</v>
      </c>
      <c r="F77" s="114" t="s">
        <v>59</v>
      </c>
      <c r="G77" s="114" t="s">
        <v>5772</v>
      </c>
      <c r="H77" s="114" t="s">
        <v>5839</v>
      </c>
      <c r="I77" s="114" t="s">
        <v>5840</v>
      </c>
      <c r="J77" s="114" t="s">
        <v>4945</v>
      </c>
      <c r="K77" s="114" t="s">
        <v>64</v>
      </c>
      <c r="L77" s="114" t="s">
        <v>2512</v>
      </c>
    </row>
    <row r="78" spans="2:12">
      <c r="B78" s="116">
        <v>62</v>
      </c>
      <c r="C78" s="114" t="s">
        <v>63</v>
      </c>
      <c r="D78" s="114" t="s">
        <v>217</v>
      </c>
      <c r="E78" s="114" t="s">
        <v>50</v>
      </c>
      <c r="F78" s="114" t="s">
        <v>48</v>
      </c>
      <c r="G78" s="114" t="s">
        <v>5769</v>
      </c>
      <c r="H78" s="114" t="s">
        <v>5841</v>
      </c>
      <c r="I78" s="114" t="s">
        <v>5842</v>
      </c>
      <c r="J78" s="114" t="s">
        <v>4945</v>
      </c>
      <c r="K78" s="114" t="s">
        <v>73</v>
      </c>
      <c r="L78" s="114" t="s">
        <v>2512</v>
      </c>
    </row>
    <row r="79" spans="2:12">
      <c r="B79" s="114">
        <v>63</v>
      </c>
      <c r="C79" s="114" t="s">
        <v>297</v>
      </c>
      <c r="D79" s="114" t="s">
        <v>1773</v>
      </c>
      <c r="E79" s="114" t="s">
        <v>47</v>
      </c>
      <c r="F79" s="114" t="s">
        <v>51</v>
      </c>
      <c r="G79" s="114" t="s">
        <v>5769</v>
      </c>
      <c r="H79" s="114" t="s">
        <v>5843</v>
      </c>
      <c r="I79" s="114" t="s">
        <v>5844</v>
      </c>
      <c r="J79" s="114" t="s">
        <v>4945</v>
      </c>
      <c r="K79" s="114" t="s">
        <v>73</v>
      </c>
      <c r="L79" s="114" t="s">
        <v>2512</v>
      </c>
    </row>
    <row r="80" spans="2:12">
      <c r="B80" s="116">
        <v>64</v>
      </c>
      <c r="C80" s="114" t="s">
        <v>297</v>
      </c>
      <c r="D80" s="114" t="s">
        <v>627</v>
      </c>
      <c r="E80" s="114" t="s">
        <v>50</v>
      </c>
      <c r="F80" s="114" t="s">
        <v>51</v>
      </c>
      <c r="G80" s="114" t="s">
        <v>5745</v>
      </c>
      <c r="H80" s="114" t="s">
        <v>5845</v>
      </c>
      <c r="I80" s="114" t="s">
        <v>5846</v>
      </c>
      <c r="J80" s="114" t="s">
        <v>4945</v>
      </c>
      <c r="K80" s="114" t="s">
        <v>2557</v>
      </c>
      <c r="L80" s="114" t="s">
        <v>2512</v>
      </c>
    </row>
    <row r="81" spans="2:12">
      <c r="B81" s="114">
        <v>65</v>
      </c>
      <c r="C81" s="114" t="s">
        <v>297</v>
      </c>
      <c r="D81" s="114" t="s">
        <v>1417</v>
      </c>
      <c r="E81" s="114" t="s">
        <v>47</v>
      </c>
      <c r="F81" s="114" t="s">
        <v>48</v>
      </c>
      <c r="G81" s="114" t="s">
        <v>5742</v>
      </c>
      <c r="H81" s="114" t="s">
        <v>5847</v>
      </c>
      <c r="I81" s="114" t="s">
        <v>5848</v>
      </c>
      <c r="J81" s="114" t="s">
        <v>4945</v>
      </c>
      <c r="K81" s="114" t="s">
        <v>87</v>
      </c>
      <c r="L81" s="114" t="s">
        <v>2512</v>
      </c>
    </row>
    <row r="82" spans="2:12">
      <c r="B82" s="116">
        <v>66</v>
      </c>
      <c r="C82" s="114" t="s">
        <v>297</v>
      </c>
      <c r="D82" s="114" t="s">
        <v>1997</v>
      </c>
      <c r="E82" s="114" t="s">
        <v>47</v>
      </c>
      <c r="F82" s="114" t="s">
        <v>51</v>
      </c>
      <c r="G82" s="114" t="s">
        <v>5754</v>
      </c>
      <c r="H82" s="114" t="s">
        <v>5849</v>
      </c>
      <c r="I82" s="114" t="s">
        <v>5850</v>
      </c>
      <c r="J82" s="114" t="s">
        <v>4945</v>
      </c>
      <c r="K82" s="114" t="s">
        <v>71</v>
      </c>
      <c r="L82" s="114" t="s">
        <v>2512</v>
      </c>
    </row>
    <row r="83" spans="2:12">
      <c r="B83" s="114">
        <v>67</v>
      </c>
      <c r="C83" s="114">
        <v>2017</v>
      </c>
      <c r="D83" s="114" t="s">
        <v>5614</v>
      </c>
      <c r="E83" s="114" t="s">
        <v>50</v>
      </c>
      <c r="F83" s="114" t="s">
        <v>48</v>
      </c>
      <c r="G83" s="114">
        <v>764.17600000000004</v>
      </c>
      <c r="H83" s="114">
        <v>11.4634</v>
      </c>
      <c r="I83" s="114">
        <v>1081.5350000000001</v>
      </c>
      <c r="J83" s="114" t="s">
        <v>263</v>
      </c>
      <c r="K83" s="114" t="s">
        <v>5963</v>
      </c>
      <c r="L83" s="114">
        <v>1</v>
      </c>
    </row>
    <row r="84" spans="2:12">
      <c r="B84" s="116">
        <v>68</v>
      </c>
      <c r="C84" s="114" t="s">
        <v>297</v>
      </c>
      <c r="D84" s="114" t="s">
        <v>987</v>
      </c>
      <c r="E84" s="114" t="s">
        <v>47</v>
      </c>
      <c r="F84" s="114" t="s">
        <v>48</v>
      </c>
      <c r="G84" s="114" t="s">
        <v>5851</v>
      </c>
      <c r="H84" s="114" t="s">
        <v>5852</v>
      </c>
      <c r="I84" s="114" t="s">
        <v>5853</v>
      </c>
      <c r="J84" s="114" t="s">
        <v>4945</v>
      </c>
      <c r="K84" s="114" t="s">
        <v>75</v>
      </c>
      <c r="L84" s="114" t="s">
        <v>2512</v>
      </c>
    </row>
    <row r="85" spans="2:12">
      <c r="B85" s="114">
        <v>69</v>
      </c>
      <c r="C85" s="114">
        <v>2017</v>
      </c>
      <c r="D85" s="114" t="s">
        <v>5704</v>
      </c>
      <c r="E85" s="114" t="s">
        <v>50</v>
      </c>
      <c r="F85" s="114" t="s">
        <v>48</v>
      </c>
      <c r="G85" s="114">
        <v>699.21799999999996</v>
      </c>
      <c r="H85" s="114">
        <v>10.480399999999999</v>
      </c>
      <c r="I85" s="114">
        <v>1078.93</v>
      </c>
      <c r="J85" s="114" t="s">
        <v>4958</v>
      </c>
      <c r="K85" s="114" t="s">
        <v>5049</v>
      </c>
      <c r="L85" s="114">
        <v>1</v>
      </c>
    </row>
    <row r="86" spans="2:12">
      <c r="B86" s="116">
        <v>70</v>
      </c>
      <c r="C86" s="114" t="s">
        <v>297</v>
      </c>
      <c r="D86" s="114" t="s">
        <v>1736</v>
      </c>
      <c r="E86" s="114" t="s">
        <v>50</v>
      </c>
      <c r="F86" s="114" t="s">
        <v>48</v>
      </c>
      <c r="G86" s="114" t="s">
        <v>5754</v>
      </c>
      <c r="H86" s="114" t="s">
        <v>5854</v>
      </c>
      <c r="I86" s="114" t="s">
        <v>5855</v>
      </c>
      <c r="J86" s="114" t="s">
        <v>4945</v>
      </c>
      <c r="K86" s="114" t="s">
        <v>71</v>
      </c>
      <c r="L86" s="114" t="s">
        <v>2512</v>
      </c>
    </row>
    <row r="87" spans="2:12">
      <c r="B87" s="114">
        <v>71</v>
      </c>
      <c r="C87" s="114">
        <v>2017</v>
      </c>
      <c r="D87" s="114" t="s">
        <v>5023</v>
      </c>
      <c r="E87" s="114" t="s">
        <v>50</v>
      </c>
      <c r="F87" s="114" t="s">
        <v>51</v>
      </c>
      <c r="G87" s="114">
        <v>715.05799999999999</v>
      </c>
      <c r="H87" s="114">
        <v>11.043900000000001</v>
      </c>
      <c r="I87" s="114">
        <v>1075.8409999999999</v>
      </c>
      <c r="J87" s="114" t="s">
        <v>260</v>
      </c>
      <c r="K87" s="114" t="s">
        <v>4951</v>
      </c>
      <c r="L87" s="114">
        <v>1</v>
      </c>
    </row>
    <row r="88" spans="2:12">
      <c r="B88" s="116">
        <v>72</v>
      </c>
      <c r="C88" s="114" t="s">
        <v>297</v>
      </c>
      <c r="D88" s="114" t="s">
        <v>1722</v>
      </c>
      <c r="E88" s="114" t="s">
        <v>47</v>
      </c>
      <c r="F88" s="114" t="s">
        <v>51</v>
      </c>
      <c r="G88" s="114" t="s">
        <v>5794</v>
      </c>
      <c r="H88" s="114" t="s">
        <v>5856</v>
      </c>
      <c r="I88" s="114" t="s">
        <v>5857</v>
      </c>
      <c r="J88" s="114" t="s">
        <v>4945</v>
      </c>
      <c r="K88" s="114" t="s">
        <v>89</v>
      </c>
      <c r="L88" s="114" t="s">
        <v>2512</v>
      </c>
    </row>
    <row r="89" spans="2:12">
      <c r="B89" s="114">
        <v>73</v>
      </c>
      <c r="C89" s="114" t="s">
        <v>297</v>
      </c>
      <c r="D89" s="114" t="s">
        <v>2313</v>
      </c>
      <c r="E89" s="114" t="s">
        <v>50</v>
      </c>
      <c r="F89" s="114" t="s">
        <v>48</v>
      </c>
      <c r="G89" s="114" t="s">
        <v>5832</v>
      </c>
      <c r="H89" s="114" t="s">
        <v>5858</v>
      </c>
      <c r="I89" s="114" t="s">
        <v>5859</v>
      </c>
      <c r="J89" s="114" t="s">
        <v>4945</v>
      </c>
      <c r="K89" s="114" t="s">
        <v>138</v>
      </c>
      <c r="L89" s="114" t="s">
        <v>2512</v>
      </c>
    </row>
    <row r="90" spans="2:12">
      <c r="B90" s="116">
        <v>74</v>
      </c>
      <c r="C90" s="114" t="s">
        <v>63</v>
      </c>
      <c r="D90" s="114" t="s">
        <v>215</v>
      </c>
      <c r="E90" s="114" t="s">
        <v>47</v>
      </c>
      <c r="F90" s="114" t="s">
        <v>51</v>
      </c>
      <c r="G90" s="114" t="s">
        <v>5745</v>
      </c>
      <c r="H90" s="114" t="s">
        <v>5860</v>
      </c>
      <c r="I90" s="114" t="s">
        <v>976</v>
      </c>
      <c r="J90" s="114" t="s">
        <v>4945</v>
      </c>
      <c r="K90" s="114" t="s">
        <v>2557</v>
      </c>
      <c r="L90" s="114" t="s">
        <v>2512</v>
      </c>
    </row>
    <row r="91" spans="2:12">
      <c r="B91" s="114">
        <v>75</v>
      </c>
      <c r="C91" s="114" t="s">
        <v>297</v>
      </c>
      <c r="D91" s="114" t="s">
        <v>2311</v>
      </c>
      <c r="E91" s="114" t="s">
        <v>47</v>
      </c>
      <c r="F91" s="114" t="s">
        <v>48</v>
      </c>
      <c r="G91" s="114" t="s">
        <v>5769</v>
      </c>
      <c r="H91" s="114" t="s">
        <v>5861</v>
      </c>
      <c r="I91" s="114" t="s">
        <v>5862</v>
      </c>
      <c r="J91" s="114" t="s">
        <v>4945</v>
      </c>
      <c r="K91" s="114" t="s">
        <v>73</v>
      </c>
      <c r="L91" s="114" t="s">
        <v>2512</v>
      </c>
    </row>
    <row r="92" spans="2:12">
      <c r="B92" s="116">
        <v>76</v>
      </c>
      <c r="C92" s="114">
        <v>2017</v>
      </c>
      <c r="D92" s="114" t="s">
        <v>5199</v>
      </c>
      <c r="E92" s="114" t="s">
        <v>47</v>
      </c>
      <c r="F92" s="114" t="s">
        <v>48</v>
      </c>
      <c r="G92" s="114">
        <v>687.36800000000005</v>
      </c>
      <c r="H92" s="114">
        <v>10.5204</v>
      </c>
      <c r="I92" s="114">
        <v>1054.1379999999999</v>
      </c>
      <c r="J92" s="114" t="s">
        <v>4958</v>
      </c>
      <c r="K92" s="114" t="s">
        <v>4966</v>
      </c>
      <c r="L92" s="114">
        <v>1</v>
      </c>
    </row>
    <row r="93" spans="2:12">
      <c r="B93" s="114">
        <v>77</v>
      </c>
      <c r="C93" s="114" t="s">
        <v>297</v>
      </c>
      <c r="D93" s="114" t="s">
        <v>1556</v>
      </c>
      <c r="E93" s="114" t="s">
        <v>47</v>
      </c>
      <c r="F93" s="114" t="s">
        <v>61</v>
      </c>
      <c r="G93" s="114" t="s">
        <v>5761</v>
      </c>
      <c r="H93" s="114" t="s">
        <v>5863</v>
      </c>
      <c r="I93" s="114" t="s">
        <v>5864</v>
      </c>
      <c r="J93" s="114" t="s">
        <v>4945</v>
      </c>
      <c r="K93" s="114" t="s">
        <v>112</v>
      </c>
      <c r="L93" s="114" t="s">
        <v>2512</v>
      </c>
    </row>
    <row r="94" spans="2:12">
      <c r="B94" s="116">
        <v>78</v>
      </c>
      <c r="C94" s="114" t="s">
        <v>297</v>
      </c>
      <c r="D94" s="114" t="s">
        <v>389</v>
      </c>
      <c r="E94" s="114" t="s">
        <v>50</v>
      </c>
      <c r="F94" s="114" t="s">
        <v>48</v>
      </c>
      <c r="G94" s="114" t="s">
        <v>5764</v>
      </c>
      <c r="H94" s="114" t="s">
        <v>5865</v>
      </c>
      <c r="I94" s="114" t="s">
        <v>5866</v>
      </c>
      <c r="J94" s="114" t="s">
        <v>4945</v>
      </c>
      <c r="K94" s="114" t="s">
        <v>84</v>
      </c>
      <c r="L94" s="114" t="s">
        <v>2512</v>
      </c>
    </row>
    <row r="95" spans="2:12">
      <c r="B95" s="114">
        <v>79</v>
      </c>
      <c r="C95" s="114" t="s">
        <v>297</v>
      </c>
      <c r="D95" s="114" t="s">
        <v>1320</v>
      </c>
      <c r="E95" s="114" t="s">
        <v>47</v>
      </c>
      <c r="F95" s="114" t="s">
        <v>51</v>
      </c>
      <c r="G95" s="114" t="s">
        <v>5769</v>
      </c>
      <c r="H95" s="114" t="s">
        <v>5867</v>
      </c>
      <c r="I95" s="114" t="s">
        <v>5868</v>
      </c>
      <c r="J95" s="114" t="s">
        <v>4945</v>
      </c>
      <c r="K95" s="114" t="s">
        <v>73</v>
      </c>
      <c r="L95" s="114" t="s">
        <v>2512</v>
      </c>
    </row>
    <row r="96" spans="2:12">
      <c r="B96" s="116">
        <v>80</v>
      </c>
      <c r="C96" s="114" t="s">
        <v>63</v>
      </c>
      <c r="D96" s="114" t="s">
        <v>183</v>
      </c>
      <c r="E96" s="114" t="s">
        <v>47</v>
      </c>
      <c r="F96" s="114" t="s">
        <v>48</v>
      </c>
      <c r="G96" s="114" t="s">
        <v>5769</v>
      </c>
      <c r="H96" s="114" t="s">
        <v>5869</v>
      </c>
      <c r="I96" s="114" t="s">
        <v>5870</v>
      </c>
      <c r="J96" s="114" t="s">
        <v>4945</v>
      </c>
      <c r="K96" s="114" t="s">
        <v>73</v>
      </c>
      <c r="L96" s="114" t="s">
        <v>2512</v>
      </c>
    </row>
    <row r="97" spans="2:12">
      <c r="B97" s="114">
        <v>81</v>
      </c>
      <c r="C97" s="114" t="s">
        <v>297</v>
      </c>
      <c r="D97" s="114" t="s">
        <v>2305</v>
      </c>
      <c r="E97" s="114" t="s">
        <v>50</v>
      </c>
      <c r="F97" s="114" t="s">
        <v>51</v>
      </c>
      <c r="G97" s="114" t="s">
        <v>5764</v>
      </c>
      <c r="H97" s="114" t="s">
        <v>5871</v>
      </c>
      <c r="I97" s="114" t="s">
        <v>5872</v>
      </c>
      <c r="J97" s="114" t="s">
        <v>4945</v>
      </c>
      <c r="K97" s="114" t="s">
        <v>84</v>
      </c>
      <c r="L97" s="114" t="s">
        <v>2512</v>
      </c>
    </row>
    <row r="98" spans="2:12">
      <c r="B98" s="116">
        <v>82</v>
      </c>
      <c r="C98" s="114" t="s">
        <v>297</v>
      </c>
      <c r="D98" s="114" t="s">
        <v>1843</v>
      </c>
      <c r="E98" s="114" t="s">
        <v>50</v>
      </c>
      <c r="F98" s="114" t="s">
        <v>48</v>
      </c>
      <c r="G98" s="114" t="s">
        <v>5764</v>
      </c>
      <c r="H98" s="114" t="s">
        <v>5873</v>
      </c>
      <c r="I98" s="114" t="s">
        <v>5874</v>
      </c>
      <c r="J98" s="114" t="s">
        <v>4945</v>
      </c>
      <c r="K98" s="114" t="s">
        <v>84</v>
      </c>
      <c r="L98" s="114" t="s">
        <v>2512</v>
      </c>
    </row>
    <row r="99" spans="2:12">
      <c r="B99" s="114">
        <v>83</v>
      </c>
      <c r="C99" s="114">
        <v>2017</v>
      </c>
      <c r="D99" s="114" t="s">
        <v>5211</v>
      </c>
      <c r="E99" s="114" t="s">
        <v>47</v>
      </c>
      <c r="F99" s="114" t="s">
        <v>51</v>
      </c>
      <c r="G99" s="114">
        <v>775.58799999999997</v>
      </c>
      <c r="H99" s="114">
        <v>13.0442</v>
      </c>
      <c r="I99" s="114">
        <v>988.38699999999994</v>
      </c>
      <c r="J99" s="114" t="s">
        <v>263</v>
      </c>
      <c r="K99" s="114" t="s">
        <v>5962</v>
      </c>
      <c r="L99" s="114">
        <v>2</v>
      </c>
    </row>
    <row r="100" spans="2:12">
      <c r="B100" s="116">
        <v>84</v>
      </c>
      <c r="C100" s="114">
        <v>2017</v>
      </c>
      <c r="D100" s="114" t="s">
        <v>5150</v>
      </c>
      <c r="E100" s="114" t="s">
        <v>47</v>
      </c>
      <c r="F100" s="114" t="s">
        <v>51</v>
      </c>
      <c r="G100" s="114">
        <v>775.58799999999997</v>
      </c>
      <c r="H100" s="114">
        <v>13.2357</v>
      </c>
      <c r="I100" s="114">
        <v>964.721</v>
      </c>
      <c r="J100" s="114" t="s">
        <v>263</v>
      </c>
      <c r="K100" s="114" t="s">
        <v>5962</v>
      </c>
      <c r="L100" s="114">
        <v>2</v>
      </c>
    </row>
    <row r="101" spans="2:12">
      <c r="B101" s="114">
        <v>85</v>
      </c>
      <c r="C101" s="114">
        <v>2017</v>
      </c>
      <c r="D101" s="114" t="s">
        <v>5051</v>
      </c>
      <c r="E101" s="114" t="s">
        <v>47</v>
      </c>
      <c r="F101" s="114" t="s">
        <v>51</v>
      </c>
      <c r="G101" s="114">
        <v>775.58799999999997</v>
      </c>
      <c r="H101" s="114">
        <v>13.305300000000001</v>
      </c>
      <c r="I101" s="114">
        <v>956.47299999999996</v>
      </c>
      <c r="J101" s="114" t="s">
        <v>263</v>
      </c>
      <c r="K101" s="114" t="s">
        <v>5962</v>
      </c>
      <c r="L101" s="114">
        <v>2</v>
      </c>
    </row>
    <row r="102" spans="2:12">
      <c r="B102" s="116">
        <v>86</v>
      </c>
      <c r="C102" s="114">
        <v>2017</v>
      </c>
      <c r="D102" s="114" t="s">
        <v>5348</v>
      </c>
      <c r="E102" s="114" t="s">
        <v>50</v>
      </c>
      <c r="F102" s="114" t="s">
        <v>53</v>
      </c>
      <c r="G102" s="114">
        <v>722.03200000000004</v>
      </c>
      <c r="H102" s="114">
        <v>12.4339</v>
      </c>
      <c r="I102" s="114">
        <v>945.50099999999998</v>
      </c>
      <c r="J102" s="114" t="s">
        <v>4958</v>
      </c>
      <c r="K102" s="114" t="s">
        <v>5043</v>
      </c>
      <c r="L102" s="114">
        <v>2</v>
      </c>
    </row>
    <row r="103" spans="2:12">
      <c r="B103" s="114">
        <v>87</v>
      </c>
      <c r="C103" s="114" t="s">
        <v>63</v>
      </c>
      <c r="D103" s="114" t="s">
        <v>136</v>
      </c>
      <c r="E103" s="114" t="s">
        <v>47</v>
      </c>
      <c r="F103" s="114" t="s">
        <v>48</v>
      </c>
      <c r="G103" s="114" t="s">
        <v>5875</v>
      </c>
      <c r="H103" s="114" t="s">
        <v>5876</v>
      </c>
      <c r="I103" s="114" t="s">
        <v>5877</v>
      </c>
      <c r="J103" s="114" t="s">
        <v>4945</v>
      </c>
      <c r="K103" s="114" t="s">
        <v>83</v>
      </c>
      <c r="L103" s="114" t="s">
        <v>4944</v>
      </c>
    </row>
    <row r="104" spans="2:12">
      <c r="B104" s="116">
        <v>88</v>
      </c>
      <c r="C104" s="114" t="s">
        <v>63</v>
      </c>
      <c r="D104" s="114" t="s">
        <v>235</v>
      </c>
      <c r="E104" s="114" t="s">
        <v>50</v>
      </c>
      <c r="F104" s="114" t="s">
        <v>48</v>
      </c>
      <c r="G104" s="114" t="s">
        <v>5769</v>
      </c>
      <c r="H104" s="114" t="s">
        <v>5878</v>
      </c>
      <c r="I104" s="114" t="s">
        <v>5879</v>
      </c>
      <c r="J104" s="114" t="s">
        <v>4945</v>
      </c>
      <c r="K104" s="114" t="s">
        <v>73</v>
      </c>
      <c r="L104" s="114" t="s">
        <v>4944</v>
      </c>
    </row>
    <row r="105" spans="2:12">
      <c r="B105" s="114">
        <v>89</v>
      </c>
      <c r="C105" s="114">
        <v>2017</v>
      </c>
      <c r="D105" s="114" t="s">
        <v>5151</v>
      </c>
      <c r="E105" s="114" t="s">
        <v>50</v>
      </c>
      <c r="F105" s="114" t="s">
        <v>48</v>
      </c>
      <c r="G105" s="114">
        <v>686.01400000000001</v>
      </c>
      <c r="H105" s="114">
        <v>13.1005</v>
      </c>
      <c r="I105" s="114">
        <v>868.28</v>
      </c>
      <c r="J105" s="114" t="s">
        <v>4958</v>
      </c>
      <c r="K105" s="114" t="s">
        <v>5969</v>
      </c>
      <c r="L105" s="114">
        <v>2</v>
      </c>
    </row>
    <row r="106" spans="2:12">
      <c r="B106" s="116">
        <v>90</v>
      </c>
      <c r="C106" s="114">
        <v>2017</v>
      </c>
      <c r="D106" s="114" t="s">
        <v>5286</v>
      </c>
      <c r="E106" s="114" t="s">
        <v>47</v>
      </c>
      <c r="F106" s="114" t="s">
        <v>48</v>
      </c>
      <c r="G106" s="114">
        <v>767.40599999999995</v>
      </c>
      <c r="H106" s="114">
        <v>14.5153</v>
      </c>
      <c r="I106" s="114">
        <v>860.43299999999999</v>
      </c>
      <c r="J106" s="114" t="s">
        <v>263</v>
      </c>
      <c r="K106" s="114" t="s">
        <v>5968</v>
      </c>
      <c r="L106" s="114">
        <v>2</v>
      </c>
    </row>
    <row r="107" spans="2:12">
      <c r="B107" s="114">
        <v>91</v>
      </c>
      <c r="C107" s="114">
        <v>2017</v>
      </c>
      <c r="D107" s="114" t="s">
        <v>5106</v>
      </c>
      <c r="E107" s="114" t="s">
        <v>50</v>
      </c>
      <c r="F107" s="114" t="s">
        <v>51</v>
      </c>
      <c r="G107" s="114">
        <v>719.24699999999996</v>
      </c>
      <c r="H107" s="114">
        <v>13.5726</v>
      </c>
      <c r="I107" s="114">
        <v>858.87099999999998</v>
      </c>
      <c r="J107" s="114" t="s">
        <v>260</v>
      </c>
      <c r="K107" s="114" t="s">
        <v>5087</v>
      </c>
      <c r="L107" s="114">
        <v>2</v>
      </c>
    </row>
    <row r="108" spans="2:12">
      <c r="B108" s="116">
        <v>92</v>
      </c>
      <c r="C108" s="114">
        <v>2016</v>
      </c>
      <c r="D108" s="114" t="s">
        <v>2340</v>
      </c>
      <c r="E108" s="114" t="s">
        <v>50</v>
      </c>
      <c r="F108" s="114" t="s">
        <v>48</v>
      </c>
      <c r="G108" s="114">
        <v>764.17600000000004</v>
      </c>
      <c r="H108" s="114">
        <v>14.562200000000001</v>
      </c>
      <c r="I108" s="114">
        <v>852.52599999999995</v>
      </c>
      <c r="J108" s="114" t="s">
        <v>263</v>
      </c>
      <c r="K108" s="114" t="s">
        <v>5963</v>
      </c>
      <c r="L108" s="114">
        <v>2</v>
      </c>
    </row>
    <row r="109" spans="2:12">
      <c r="B109" s="114">
        <v>93</v>
      </c>
      <c r="C109" s="114" t="s">
        <v>297</v>
      </c>
      <c r="D109" s="114" t="s">
        <v>3326</v>
      </c>
      <c r="E109" s="114" t="s">
        <v>50</v>
      </c>
      <c r="F109" s="114" t="s">
        <v>52</v>
      </c>
      <c r="G109" s="114" t="s">
        <v>5745</v>
      </c>
      <c r="H109" s="114" t="s">
        <v>5880</v>
      </c>
      <c r="I109" s="114" t="s">
        <v>5881</v>
      </c>
      <c r="J109" s="114" t="s">
        <v>4945</v>
      </c>
      <c r="K109" s="114" t="s">
        <v>2557</v>
      </c>
      <c r="L109" s="114" t="s">
        <v>4944</v>
      </c>
    </row>
    <row r="110" spans="2:12">
      <c r="B110" s="116">
        <v>94</v>
      </c>
      <c r="C110" s="114" t="s">
        <v>297</v>
      </c>
      <c r="D110" s="114" t="s">
        <v>436</v>
      </c>
      <c r="E110" s="114" t="s">
        <v>47</v>
      </c>
      <c r="F110" s="114" t="s">
        <v>51</v>
      </c>
      <c r="G110" s="114" t="s">
        <v>5745</v>
      </c>
      <c r="H110" s="114" t="s">
        <v>5882</v>
      </c>
      <c r="I110" s="114" t="s">
        <v>5883</v>
      </c>
      <c r="J110" s="114" t="s">
        <v>4945</v>
      </c>
      <c r="K110" s="114" t="s">
        <v>2557</v>
      </c>
      <c r="L110" s="114" t="s">
        <v>4944</v>
      </c>
    </row>
    <row r="111" spans="2:12">
      <c r="B111" s="114">
        <v>95</v>
      </c>
      <c r="C111" s="114" t="s">
        <v>297</v>
      </c>
      <c r="D111" s="114" t="s">
        <v>3486</v>
      </c>
      <c r="E111" s="114" t="s">
        <v>47</v>
      </c>
      <c r="F111" s="114" t="s">
        <v>48</v>
      </c>
      <c r="G111" s="114" t="s">
        <v>5745</v>
      </c>
      <c r="H111" s="114" t="s">
        <v>5884</v>
      </c>
      <c r="I111" s="114" t="s">
        <v>5885</v>
      </c>
      <c r="J111" s="114" t="s">
        <v>4945</v>
      </c>
      <c r="K111" s="114" t="s">
        <v>2557</v>
      </c>
      <c r="L111" s="114" t="s">
        <v>4944</v>
      </c>
    </row>
    <row r="112" spans="2:12">
      <c r="B112" s="116">
        <v>96</v>
      </c>
      <c r="C112" s="114" t="s">
        <v>297</v>
      </c>
      <c r="D112" s="114" t="s">
        <v>1946</v>
      </c>
      <c r="E112" s="114" t="s">
        <v>50</v>
      </c>
      <c r="F112" s="114" t="s">
        <v>59</v>
      </c>
      <c r="G112" s="114" t="s">
        <v>5764</v>
      </c>
      <c r="H112" s="114" t="s">
        <v>5886</v>
      </c>
      <c r="I112" s="114" t="s">
        <v>5887</v>
      </c>
      <c r="J112" s="114" t="s">
        <v>4945</v>
      </c>
      <c r="K112" s="114" t="s">
        <v>84</v>
      </c>
      <c r="L112" s="114" t="s">
        <v>4944</v>
      </c>
    </row>
    <row r="113" spans="2:12">
      <c r="B113" s="114">
        <v>97</v>
      </c>
      <c r="C113" s="114" t="s">
        <v>297</v>
      </c>
      <c r="D113" s="114" t="s">
        <v>1654</v>
      </c>
      <c r="E113" s="114" t="s">
        <v>47</v>
      </c>
      <c r="F113" s="114" t="s">
        <v>51</v>
      </c>
      <c r="G113" s="114" t="s">
        <v>5772</v>
      </c>
      <c r="H113" s="114" t="s">
        <v>5888</v>
      </c>
      <c r="I113" s="114" t="s">
        <v>5889</v>
      </c>
      <c r="J113" s="114" t="s">
        <v>4945</v>
      </c>
      <c r="K113" s="114" t="s">
        <v>64</v>
      </c>
      <c r="L113" s="114" t="s">
        <v>4944</v>
      </c>
    </row>
    <row r="114" spans="2:12">
      <c r="B114" s="116">
        <v>98</v>
      </c>
      <c r="C114" s="114">
        <v>2017</v>
      </c>
      <c r="D114" s="114" t="s">
        <v>4950</v>
      </c>
      <c r="E114" s="114" t="s">
        <v>47</v>
      </c>
      <c r="F114" s="114" t="s">
        <v>52</v>
      </c>
      <c r="G114" s="114">
        <v>717.47299999999996</v>
      </c>
      <c r="H114" s="114">
        <v>14.361700000000001</v>
      </c>
      <c r="I114" s="114">
        <v>818.76800000000003</v>
      </c>
      <c r="J114" s="114" t="s">
        <v>260</v>
      </c>
      <c r="K114" s="114" t="s">
        <v>4949</v>
      </c>
      <c r="L114" s="114">
        <v>2</v>
      </c>
    </row>
    <row r="115" spans="2:12">
      <c r="B115" s="114">
        <v>99</v>
      </c>
      <c r="C115" s="114" t="s">
        <v>297</v>
      </c>
      <c r="D115" s="114" t="s">
        <v>2044</v>
      </c>
      <c r="E115" s="114" t="s">
        <v>50</v>
      </c>
      <c r="F115" s="114" t="s">
        <v>51</v>
      </c>
      <c r="G115" s="114" t="s">
        <v>5772</v>
      </c>
      <c r="H115" s="114" t="s">
        <v>5890</v>
      </c>
      <c r="I115" s="114" t="s">
        <v>5891</v>
      </c>
      <c r="J115" s="114" t="s">
        <v>4945</v>
      </c>
      <c r="K115" s="114" t="s">
        <v>64</v>
      </c>
      <c r="L115" s="114" t="s">
        <v>4944</v>
      </c>
    </row>
    <row r="116" spans="2:12">
      <c r="B116" s="116">
        <v>100</v>
      </c>
      <c r="C116" s="114" t="s">
        <v>297</v>
      </c>
      <c r="D116" s="114" t="s">
        <v>1824</v>
      </c>
      <c r="E116" s="114" t="s">
        <v>47</v>
      </c>
      <c r="F116" s="114" t="s">
        <v>48</v>
      </c>
      <c r="G116" s="114" t="s">
        <v>5892</v>
      </c>
      <c r="H116" s="114" t="s">
        <v>5893</v>
      </c>
      <c r="I116" s="114" t="s">
        <v>5894</v>
      </c>
      <c r="J116" s="114" t="s">
        <v>4945</v>
      </c>
      <c r="K116" s="114" t="s">
        <v>150</v>
      </c>
      <c r="L116" s="114" t="s">
        <v>4944</v>
      </c>
    </row>
    <row r="117" spans="2:12">
      <c r="B117" s="114">
        <v>101</v>
      </c>
      <c r="C117" s="114" t="s">
        <v>63</v>
      </c>
      <c r="D117" s="114" t="s">
        <v>233</v>
      </c>
      <c r="E117" s="114" t="s">
        <v>47</v>
      </c>
      <c r="F117" s="114" t="s">
        <v>48</v>
      </c>
      <c r="G117" s="114" t="s">
        <v>5875</v>
      </c>
      <c r="H117" s="114" t="s">
        <v>5895</v>
      </c>
      <c r="I117" s="114" t="s">
        <v>5896</v>
      </c>
      <c r="J117" s="114" t="s">
        <v>4945</v>
      </c>
      <c r="K117" s="114" t="s">
        <v>83</v>
      </c>
      <c r="L117" s="114" t="s">
        <v>4944</v>
      </c>
    </row>
    <row r="118" spans="2:12">
      <c r="B118" s="116">
        <v>102</v>
      </c>
      <c r="C118" s="114" t="s">
        <v>297</v>
      </c>
      <c r="D118" s="114" t="s">
        <v>1542</v>
      </c>
      <c r="E118" s="114" t="s">
        <v>50</v>
      </c>
      <c r="F118" s="114" t="s">
        <v>51</v>
      </c>
      <c r="G118" s="114" t="s">
        <v>5794</v>
      </c>
      <c r="H118" s="114" t="s">
        <v>5897</v>
      </c>
      <c r="I118" s="114" t="s">
        <v>5898</v>
      </c>
      <c r="J118" s="114" t="s">
        <v>4945</v>
      </c>
      <c r="K118" s="114" t="s">
        <v>89</v>
      </c>
      <c r="L118" s="114" t="s">
        <v>4944</v>
      </c>
    </row>
    <row r="119" spans="2:12">
      <c r="B119" s="114">
        <v>103</v>
      </c>
      <c r="C119" s="114">
        <v>2017</v>
      </c>
      <c r="D119" s="114" t="s">
        <v>5483</v>
      </c>
      <c r="E119" s="114" t="s">
        <v>50</v>
      </c>
      <c r="F119" s="114" t="s">
        <v>48</v>
      </c>
      <c r="G119" s="114">
        <v>766.92899999999997</v>
      </c>
      <c r="H119" s="114">
        <v>16.023900000000001</v>
      </c>
      <c r="I119" s="114">
        <v>796.68499999999995</v>
      </c>
      <c r="J119" s="114" t="s">
        <v>263</v>
      </c>
      <c r="K119" s="114" t="s">
        <v>5967</v>
      </c>
      <c r="L119" s="114">
        <v>2</v>
      </c>
    </row>
    <row r="120" spans="2:12">
      <c r="B120" s="116">
        <v>104</v>
      </c>
      <c r="C120" s="114" t="s">
        <v>76</v>
      </c>
      <c r="D120" s="114" t="s">
        <v>250</v>
      </c>
      <c r="E120" s="114" t="s">
        <v>47</v>
      </c>
      <c r="F120" s="114" t="s">
        <v>59</v>
      </c>
      <c r="G120" s="114" t="s">
        <v>5769</v>
      </c>
      <c r="H120" s="114" t="s">
        <v>5899</v>
      </c>
      <c r="I120" s="114" t="s">
        <v>5900</v>
      </c>
      <c r="J120" s="114" t="s">
        <v>4945</v>
      </c>
      <c r="K120" s="114" t="s">
        <v>73</v>
      </c>
      <c r="L120" s="114" t="s">
        <v>4944</v>
      </c>
    </row>
    <row r="121" spans="2:12">
      <c r="B121" s="114">
        <v>105</v>
      </c>
      <c r="C121" s="114">
        <v>2017</v>
      </c>
      <c r="D121" s="114" t="s">
        <v>5228</v>
      </c>
      <c r="E121" s="114" t="s">
        <v>50</v>
      </c>
      <c r="F121" s="114" t="s">
        <v>48</v>
      </c>
      <c r="G121" s="114">
        <v>696.44500000000005</v>
      </c>
      <c r="H121" s="114">
        <v>15.033099999999999</v>
      </c>
      <c r="I121" s="114">
        <v>770.81600000000003</v>
      </c>
      <c r="J121" s="114" t="s">
        <v>4958</v>
      </c>
      <c r="K121" s="114" t="s">
        <v>4982</v>
      </c>
      <c r="L121" s="114">
        <v>2</v>
      </c>
    </row>
    <row r="122" spans="2:12">
      <c r="B122" s="116">
        <v>106</v>
      </c>
      <c r="C122" s="114" t="s">
        <v>297</v>
      </c>
      <c r="D122" s="114" t="s">
        <v>3005</v>
      </c>
      <c r="E122" s="114" t="s">
        <v>47</v>
      </c>
      <c r="F122" s="114" t="s">
        <v>51</v>
      </c>
      <c r="G122" s="114" t="s">
        <v>5794</v>
      </c>
      <c r="H122" s="114" t="s">
        <v>5901</v>
      </c>
      <c r="I122" s="114" t="s">
        <v>5902</v>
      </c>
      <c r="J122" s="114" t="s">
        <v>4945</v>
      </c>
      <c r="K122" s="114" t="s">
        <v>89</v>
      </c>
      <c r="L122" s="114" t="s">
        <v>4944</v>
      </c>
    </row>
    <row r="123" spans="2:12">
      <c r="B123" s="114">
        <v>107</v>
      </c>
      <c r="C123" s="114">
        <v>2017</v>
      </c>
      <c r="D123" s="114" t="s">
        <v>5453</v>
      </c>
      <c r="E123" s="114" t="s">
        <v>47</v>
      </c>
      <c r="F123" s="114" t="s">
        <v>48</v>
      </c>
      <c r="G123" s="114">
        <v>696.44500000000005</v>
      </c>
      <c r="H123" s="114">
        <v>15.202999999999999</v>
      </c>
      <c r="I123" s="114">
        <v>756.59400000000005</v>
      </c>
      <c r="J123" s="114" t="s">
        <v>4958</v>
      </c>
      <c r="K123" s="114" t="s">
        <v>4982</v>
      </c>
      <c r="L123" s="114">
        <v>2</v>
      </c>
    </row>
    <row r="124" spans="2:12">
      <c r="B124" s="116">
        <v>108</v>
      </c>
      <c r="C124" s="114" t="s">
        <v>297</v>
      </c>
      <c r="D124" s="114" t="s">
        <v>499</v>
      </c>
      <c r="E124" s="114" t="s">
        <v>50</v>
      </c>
      <c r="F124" s="114" t="s">
        <v>53</v>
      </c>
      <c r="G124" s="114" t="s">
        <v>5764</v>
      </c>
      <c r="H124" s="114" t="s">
        <v>5903</v>
      </c>
      <c r="I124" s="114" t="s">
        <v>5904</v>
      </c>
      <c r="J124" s="114" t="s">
        <v>4945</v>
      </c>
      <c r="K124" s="114" t="s">
        <v>5966</v>
      </c>
      <c r="L124" s="114" t="s">
        <v>4944</v>
      </c>
    </row>
    <row r="125" spans="2:12">
      <c r="B125" s="114">
        <v>109</v>
      </c>
      <c r="C125" s="114" t="s">
        <v>297</v>
      </c>
      <c r="D125" s="114" t="s">
        <v>891</v>
      </c>
      <c r="E125" s="114" t="s">
        <v>50</v>
      </c>
      <c r="F125" s="114" t="s">
        <v>48</v>
      </c>
      <c r="G125" s="114" t="s">
        <v>5742</v>
      </c>
      <c r="H125" s="114" t="s">
        <v>5905</v>
      </c>
      <c r="I125" s="114" t="s">
        <v>5906</v>
      </c>
      <c r="J125" s="114" t="s">
        <v>4945</v>
      </c>
      <c r="K125" s="114" t="s">
        <v>87</v>
      </c>
      <c r="L125" s="114" t="s">
        <v>4944</v>
      </c>
    </row>
    <row r="126" spans="2:12">
      <c r="B126" s="116">
        <v>110</v>
      </c>
      <c r="C126" s="114">
        <v>2017</v>
      </c>
      <c r="D126" s="114" t="s">
        <v>5003</v>
      </c>
      <c r="E126" s="114" t="s">
        <v>50</v>
      </c>
      <c r="F126" s="114" t="s">
        <v>48</v>
      </c>
      <c r="G126" s="114">
        <v>715.05799999999999</v>
      </c>
      <c r="H126" s="114">
        <v>15.5649</v>
      </c>
      <c r="I126" s="114">
        <v>747.33</v>
      </c>
      <c r="J126" s="114" t="s">
        <v>260</v>
      </c>
      <c r="K126" s="114" t="s">
        <v>4951</v>
      </c>
      <c r="L126" s="114">
        <v>2</v>
      </c>
    </row>
    <row r="127" spans="2:12">
      <c r="B127" s="114">
        <v>111</v>
      </c>
      <c r="C127" s="114" t="s">
        <v>297</v>
      </c>
      <c r="D127" s="114" t="s">
        <v>2326</v>
      </c>
      <c r="E127" s="114" t="s">
        <v>47</v>
      </c>
      <c r="F127" s="114" t="s">
        <v>61</v>
      </c>
      <c r="G127" s="114" t="s">
        <v>5764</v>
      </c>
      <c r="H127" s="114" t="s">
        <v>5907</v>
      </c>
      <c r="I127" s="114" t="s">
        <v>5908</v>
      </c>
      <c r="J127" s="114" t="s">
        <v>4945</v>
      </c>
      <c r="K127" s="114" t="s">
        <v>84</v>
      </c>
      <c r="L127" s="114" t="s">
        <v>4944</v>
      </c>
    </row>
    <row r="128" spans="2:12">
      <c r="B128" s="116">
        <v>112</v>
      </c>
      <c r="C128" s="114" t="s">
        <v>63</v>
      </c>
      <c r="D128" s="114" t="s">
        <v>2348</v>
      </c>
      <c r="E128" s="114" t="s">
        <v>47</v>
      </c>
      <c r="F128" s="114" t="s">
        <v>48</v>
      </c>
      <c r="G128" s="114" t="s">
        <v>5909</v>
      </c>
      <c r="H128" s="114" t="s">
        <v>5910</v>
      </c>
      <c r="I128" s="114" t="s">
        <v>5911</v>
      </c>
      <c r="J128" s="114" t="s">
        <v>4945</v>
      </c>
      <c r="K128" s="114" t="s">
        <v>110</v>
      </c>
      <c r="L128" s="114" t="s">
        <v>4944</v>
      </c>
    </row>
    <row r="129" spans="2:12">
      <c r="B129" s="114">
        <v>113</v>
      </c>
      <c r="C129" s="114" t="s">
        <v>297</v>
      </c>
      <c r="D129" s="114" t="s">
        <v>5479</v>
      </c>
      <c r="E129" s="114" t="s">
        <v>47</v>
      </c>
      <c r="F129" s="114" t="s">
        <v>48</v>
      </c>
      <c r="G129" s="114" t="s">
        <v>5754</v>
      </c>
      <c r="H129" s="114" t="s">
        <v>5912</v>
      </c>
      <c r="I129" s="114" t="s">
        <v>5913</v>
      </c>
      <c r="J129" s="114" t="s">
        <v>4945</v>
      </c>
      <c r="K129" s="114" t="s">
        <v>71</v>
      </c>
      <c r="L129" s="114" t="s">
        <v>4944</v>
      </c>
    </row>
    <row r="130" spans="2:12">
      <c r="B130" s="116">
        <v>114</v>
      </c>
      <c r="C130" s="114" t="s">
        <v>63</v>
      </c>
      <c r="D130" s="114" t="s">
        <v>324</v>
      </c>
      <c r="E130" s="114" t="s">
        <v>50</v>
      </c>
      <c r="F130" s="114" t="s">
        <v>61</v>
      </c>
      <c r="G130" s="114" t="s">
        <v>5745</v>
      </c>
      <c r="H130" s="114" t="s">
        <v>5914</v>
      </c>
      <c r="I130" s="114" t="s">
        <v>5915</v>
      </c>
      <c r="J130" s="114" t="s">
        <v>4945</v>
      </c>
      <c r="K130" s="114" t="s">
        <v>2557</v>
      </c>
      <c r="L130" s="114" t="s">
        <v>4944</v>
      </c>
    </row>
    <row r="131" spans="2:12">
      <c r="B131" s="114">
        <v>115</v>
      </c>
      <c r="C131" s="114" t="s">
        <v>297</v>
      </c>
      <c r="D131" s="114" t="s">
        <v>1509</v>
      </c>
      <c r="E131" s="114" t="s">
        <v>47</v>
      </c>
      <c r="F131" s="114" t="s">
        <v>48</v>
      </c>
      <c r="G131" s="114" t="s">
        <v>5832</v>
      </c>
      <c r="H131" s="114" t="s">
        <v>5916</v>
      </c>
      <c r="I131" s="114" t="s">
        <v>5917</v>
      </c>
      <c r="J131" s="114" t="s">
        <v>4945</v>
      </c>
      <c r="K131" s="114" t="s">
        <v>138</v>
      </c>
      <c r="L131" s="114" t="s">
        <v>4944</v>
      </c>
    </row>
    <row r="132" spans="2:12">
      <c r="B132" s="116">
        <v>116</v>
      </c>
      <c r="C132" s="114" t="s">
        <v>63</v>
      </c>
      <c r="D132" s="114" t="s">
        <v>211</v>
      </c>
      <c r="E132" s="114" t="s">
        <v>47</v>
      </c>
      <c r="F132" s="114" t="s">
        <v>48</v>
      </c>
      <c r="G132" s="114" t="s">
        <v>5794</v>
      </c>
      <c r="H132" s="114" t="s">
        <v>5918</v>
      </c>
      <c r="I132" s="114" t="s">
        <v>5919</v>
      </c>
      <c r="J132" s="114" t="s">
        <v>4945</v>
      </c>
      <c r="K132" s="114" t="s">
        <v>89</v>
      </c>
      <c r="L132" s="114" t="s">
        <v>4944</v>
      </c>
    </row>
    <row r="133" spans="2:12">
      <c r="B133" s="114">
        <v>117</v>
      </c>
      <c r="C133" s="114" t="s">
        <v>297</v>
      </c>
      <c r="D133" s="114" t="s">
        <v>915</v>
      </c>
      <c r="E133" s="114" t="s">
        <v>50</v>
      </c>
      <c r="F133" s="114" t="s">
        <v>48</v>
      </c>
      <c r="G133" s="114" t="s">
        <v>5781</v>
      </c>
      <c r="H133" s="114" t="s">
        <v>5920</v>
      </c>
      <c r="I133" s="114" t="s">
        <v>5921</v>
      </c>
      <c r="J133" s="114" t="s">
        <v>4945</v>
      </c>
      <c r="K133" s="114" t="s">
        <v>117</v>
      </c>
      <c r="L133" s="114" t="s">
        <v>4944</v>
      </c>
    </row>
    <row r="134" spans="2:12">
      <c r="B134" s="116">
        <v>118</v>
      </c>
      <c r="C134" s="114" t="s">
        <v>297</v>
      </c>
      <c r="D134" s="114" t="s">
        <v>2242</v>
      </c>
      <c r="E134" s="114" t="s">
        <v>50</v>
      </c>
      <c r="F134" s="114" t="s">
        <v>51</v>
      </c>
      <c r="G134" s="114" t="s">
        <v>5781</v>
      </c>
      <c r="H134" s="114" t="s">
        <v>5922</v>
      </c>
      <c r="I134" s="114" t="s">
        <v>5923</v>
      </c>
      <c r="J134" s="114" t="s">
        <v>4945</v>
      </c>
      <c r="K134" s="114" t="s">
        <v>117</v>
      </c>
      <c r="L134" s="114" t="s">
        <v>4944</v>
      </c>
    </row>
    <row r="135" spans="2:12">
      <c r="B135" s="114">
        <v>119</v>
      </c>
      <c r="C135" s="114">
        <v>2017</v>
      </c>
      <c r="D135" s="114" t="s">
        <v>5012</v>
      </c>
      <c r="E135" s="114" t="s">
        <v>47</v>
      </c>
      <c r="F135" s="114" t="s">
        <v>51</v>
      </c>
      <c r="G135" s="114">
        <v>764.90800000000002</v>
      </c>
      <c r="H135" s="114">
        <v>19.244199999999999</v>
      </c>
      <c r="I135" s="114">
        <v>656.74199999999996</v>
      </c>
      <c r="J135" s="114" t="s">
        <v>263</v>
      </c>
      <c r="K135" s="114" t="s">
        <v>5965</v>
      </c>
      <c r="L135" s="114">
        <v>2</v>
      </c>
    </row>
    <row r="136" spans="2:12">
      <c r="B136" s="116">
        <v>120</v>
      </c>
      <c r="C136" s="114">
        <v>2017</v>
      </c>
      <c r="D136" s="114" t="s">
        <v>5423</v>
      </c>
      <c r="E136" s="114" t="s">
        <v>50</v>
      </c>
      <c r="F136" s="114" t="s">
        <v>51</v>
      </c>
      <c r="G136" s="114">
        <v>775.58799999999997</v>
      </c>
      <c r="H136" s="114">
        <v>19.484500000000001</v>
      </c>
      <c r="I136" s="114">
        <v>652.43899999999996</v>
      </c>
      <c r="J136" s="114" t="s">
        <v>263</v>
      </c>
      <c r="K136" s="114" t="s">
        <v>5962</v>
      </c>
      <c r="L136" s="114">
        <v>2</v>
      </c>
    </row>
    <row r="137" spans="2:12">
      <c r="B137" s="114">
        <v>121</v>
      </c>
      <c r="C137" s="114">
        <v>2017</v>
      </c>
      <c r="D137" s="114" t="s">
        <v>5437</v>
      </c>
      <c r="E137" s="114" t="s">
        <v>47</v>
      </c>
      <c r="F137" s="114" t="s">
        <v>51</v>
      </c>
      <c r="G137" s="114">
        <v>763.15</v>
      </c>
      <c r="H137" s="114">
        <v>19.300899999999999</v>
      </c>
      <c r="I137" s="114">
        <v>652.18100000000004</v>
      </c>
      <c r="J137" s="114" t="s">
        <v>263</v>
      </c>
      <c r="K137" s="114" t="s">
        <v>5964</v>
      </c>
      <c r="L137" s="114">
        <v>2</v>
      </c>
    </row>
    <row r="138" spans="2:12">
      <c r="B138" s="116">
        <v>122</v>
      </c>
      <c r="C138" s="114">
        <v>2017</v>
      </c>
      <c r="D138" s="114" t="s">
        <v>5161</v>
      </c>
      <c r="E138" s="114" t="s">
        <v>47</v>
      </c>
      <c r="F138" s="114" t="s">
        <v>48</v>
      </c>
      <c r="G138" s="114">
        <v>722.03200000000004</v>
      </c>
      <c r="H138" s="114">
        <v>18.3428</v>
      </c>
      <c r="I138" s="114">
        <v>647.87199999999996</v>
      </c>
      <c r="J138" s="114" t="s">
        <v>4958</v>
      </c>
      <c r="K138" s="114" t="s">
        <v>5043</v>
      </c>
      <c r="L138" s="114">
        <v>2</v>
      </c>
    </row>
    <row r="139" spans="2:12">
      <c r="B139" s="114">
        <v>123</v>
      </c>
      <c r="C139" s="114">
        <v>2017</v>
      </c>
      <c r="D139" s="114" t="s">
        <v>5924</v>
      </c>
      <c r="E139" s="114" t="s">
        <v>47</v>
      </c>
      <c r="F139" s="114" t="s">
        <v>51</v>
      </c>
      <c r="G139" s="114">
        <v>687.36800000000005</v>
      </c>
      <c r="H139" s="114">
        <v>17.432300000000001</v>
      </c>
      <c r="I139" s="114">
        <v>646.39700000000005</v>
      </c>
      <c r="J139" s="114" t="s">
        <v>4958</v>
      </c>
      <c r="K139" s="114" t="s">
        <v>4966</v>
      </c>
      <c r="L139" s="114">
        <v>2</v>
      </c>
    </row>
    <row r="140" spans="2:12">
      <c r="B140" s="116">
        <v>124</v>
      </c>
      <c r="C140" s="114">
        <v>2017</v>
      </c>
      <c r="D140" s="114" t="s">
        <v>5441</v>
      </c>
      <c r="E140" s="114" t="s">
        <v>50</v>
      </c>
      <c r="F140" s="114" t="s">
        <v>59</v>
      </c>
      <c r="G140" s="114">
        <v>722.03200000000004</v>
      </c>
      <c r="H140" s="114">
        <v>18.4421</v>
      </c>
      <c r="I140" s="114">
        <v>642.17700000000002</v>
      </c>
      <c r="J140" s="114" t="s">
        <v>4958</v>
      </c>
      <c r="K140" s="114" t="s">
        <v>5043</v>
      </c>
      <c r="L140" s="114">
        <v>2</v>
      </c>
    </row>
    <row r="141" spans="2:12">
      <c r="B141" s="114">
        <v>125</v>
      </c>
      <c r="C141" s="114" t="s">
        <v>297</v>
      </c>
      <c r="D141" s="114" t="s">
        <v>2320</v>
      </c>
      <c r="E141" s="114" t="s">
        <v>47</v>
      </c>
      <c r="F141" s="114" t="s">
        <v>59</v>
      </c>
      <c r="G141" s="114" t="s">
        <v>5769</v>
      </c>
      <c r="H141" s="114" t="s">
        <v>5925</v>
      </c>
      <c r="I141" s="114" t="s">
        <v>5926</v>
      </c>
      <c r="J141" s="114" t="s">
        <v>4945</v>
      </c>
      <c r="K141" s="114" t="s">
        <v>73</v>
      </c>
      <c r="L141" s="114" t="s">
        <v>4944</v>
      </c>
    </row>
    <row r="142" spans="2:12">
      <c r="B142" s="116">
        <v>126</v>
      </c>
      <c r="C142" s="114">
        <v>2017</v>
      </c>
      <c r="D142" s="114" t="s">
        <v>5042</v>
      </c>
      <c r="E142" s="114" t="s">
        <v>47</v>
      </c>
      <c r="F142" s="114" t="s">
        <v>52</v>
      </c>
      <c r="G142" s="114">
        <v>764.17600000000004</v>
      </c>
      <c r="H142" s="114">
        <v>20.054200000000002</v>
      </c>
      <c r="I142" s="114">
        <v>633.80200000000002</v>
      </c>
      <c r="J142" s="114" t="s">
        <v>263</v>
      </c>
      <c r="K142" s="114" t="s">
        <v>5963</v>
      </c>
      <c r="L142" s="114">
        <v>2</v>
      </c>
    </row>
    <row r="143" spans="2:12">
      <c r="B143" s="114">
        <v>127</v>
      </c>
      <c r="C143" s="114" t="s">
        <v>297</v>
      </c>
      <c r="D143" s="114" t="s">
        <v>1031</v>
      </c>
      <c r="E143" s="114" t="s">
        <v>47</v>
      </c>
      <c r="F143" s="114" t="s">
        <v>48</v>
      </c>
      <c r="G143" s="114" t="s">
        <v>5781</v>
      </c>
      <c r="H143" s="114" t="s">
        <v>5927</v>
      </c>
      <c r="I143" s="114" t="s">
        <v>5928</v>
      </c>
      <c r="J143" s="114" t="s">
        <v>4945</v>
      </c>
      <c r="K143" s="114" t="s">
        <v>117</v>
      </c>
      <c r="L143" s="114" t="s">
        <v>4944</v>
      </c>
    </row>
    <row r="144" spans="2:12">
      <c r="B144" s="116">
        <v>128</v>
      </c>
      <c r="C144" s="114" t="s">
        <v>297</v>
      </c>
      <c r="D144" s="114" t="s">
        <v>509</v>
      </c>
      <c r="E144" s="114" t="s">
        <v>47</v>
      </c>
      <c r="F144" s="114" t="s">
        <v>48</v>
      </c>
      <c r="G144" s="114" t="s">
        <v>5742</v>
      </c>
      <c r="H144" s="114" t="s">
        <v>5929</v>
      </c>
      <c r="I144" s="114" t="s">
        <v>5930</v>
      </c>
      <c r="J144" s="114" t="s">
        <v>4945</v>
      </c>
      <c r="K144" s="114" t="s">
        <v>87</v>
      </c>
      <c r="L144" s="114" t="s">
        <v>4944</v>
      </c>
    </row>
    <row r="145" spans="2:12">
      <c r="B145" s="114">
        <v>129</v>
      </c>
      <c r="C145" s="114" t="s">
        <v>63</v>
      </c>
      <c r="D145" s="114" t="s">
        <v>3151</v>
      </c>
      <c r="E145" s="114" t="s">
        <v>50</v>
      </c>
      <c r="F145" s="114" t="s">
        <v>51</v>
      </c>
      <c r="G145" s="114" t="s">
        <v>5745</v>
      </c>
      <c r="H145" s="114" t="s">
        <v>5931</v>
      </c>
      <c r="I145" s="114" t="s">
        <v>5932</v>
      </c>
      <c r="J145" s="114" t="s">
        <v>4945</v>
      </c>
      <c r="K145" s="114" t="s">
        <v>2557</v>
      </c>
      <c r="L145" s="114" t="s">
        <v>4944</v>
      </c>
    </row>
    <row r="146" spans="2:12">
      <c r="B146" s="116">
        <v>130</v>
      </c>
      <c r="C146" s="114" t="s">
        <v>297</v>
      </c>
      <c r="D146" s="114" t="s">
        <v>1981</v>
      </c>
      <c r="E146" s="114" t="s">
        <v>47</v>
      </c>
      <c r="F146" s="114" t="s">
        <v>190</v>
      </c>
      <c r="G146" s="114" t="s">
        <v>5769</v>
      </c>
      <c r="H146" s="114" t="s">
        <v>5933</v>
      </c>
      <c r="I146" s="114" t="s">
        <v>5934</v>
      </c>
      <c r="J146" s="114" t="s">
        <v>4945</v>
      </c>
      <c r="K146" s="114" t="s">
        <v>73</v>
      </c>
      <c r="L146" s="114" t="s">
        <v>4944</v>
      </c>
    </row>
    <row r="147" spans="2:12">
      <c r="B147" s="114">
        <v>131</v>
      </c>
      <c r="C147" s="114">
        <v>2017</v>
      </c>
      <c r="D147" s="114" t="s">
        <v>5345</v>
      </c>
      <c r="E147" s="114" t="s">
        <v>50</v>
      </c>
      <c r="F147" s="114" t="s">
        <v>51</v>
      </c>
      <c r="G147" s="114">
        <v>687.36800000000005</v>
      </c>
      <c r="H147" s="114">
        <v>18.491399999999999</v>
      </c>
      <c r="I147" s="114">
        <v>608.70299999999997</v>
      </c>
      <c r="J147" s="114" t="s">
        <v>4958</v>
      </c>
      <c r="K147" s="114" t="s">
        <v>4966</v>
      </c>
      <c r="L147" s="114">
        <v>2</v>
      </c>
    </row>
    <row r="148" spans="2:12">
      <c r="B148" s="116">
        <v>132</v>
      </c>
      <c r="C148" s="114" t="s">
        <v>297</v>
      </c>
      <c r="D148" s="114" t="s">
        <v>1428</v>
      </c>
      <c r="E148" s="114" t="s">
        <v>47</v>
      </c>
      <c r="F148" s="114" t="s">
        <v>48</v>
      </c>
      <c r="G148" s="114" t="s">
        <v>5764</v>
      </c>
      <c r="H148" s="114" t="s">
        <v>5935</v>
      </c>
      <c r="I148" s="114" t="s">
        <v>5936</v>
      </c>
      <c r="J148" s="114" t="s">
        <v>4945</v>
      </c>
      <c r="K148" s="114" t="s">
        <v>84</v>
      </c>
      <c r="L148" s="114" t="s">
        <v>4944</v>
      </c>
    </row>
    <row r="149" spans="2:12">
      <c r="B149" s="114">
        <v>133</v>
      </c>
      <c r="C149" s="114">
        <v>2017</v>
      </c>
      <c r="D149" s="114" t="s">
        <v>4959</v>
      </c>
      <c r="E149" s="114" t="s">
        <v>47</v>
      </c>
      <c r="F149" s="114" t="s">
        <v>51</v>
      </c>
      <c r="G149" s="114">
        <v>680.09</v>
      </c>
      <c r="H149" s="114">
        <v>18.401499999999999</v>
      </c>
      <c r="I149" s="114">
        <v>607.08699999999999</v>
      </c>
      <c r="J149" s="114" t="s">
        <v>4958</v>
      </c>
      <c r="K149" s="114" t="s">
        <v>4957</v>
      </c>
      <c r="L149" s="114">
        <v>2</v>
      </c>
    </row>
    <row r="150" spans="2:12">
      <c r="B150" s="116">
        <v>134</v>
      </c>
      <c r="C150" s="114" t="s">
        <v>63</v>
      </c>
      <c r="D150" s="114" t="s">
        <v>1492</v>
      </c>
      <c r="E150" s="114" t="s">
        <v>50</v>
      </c>
      <c r="F150" s="114" t="s">
        <v>48</v>
      </c>
      <c r="G150" s="114" t="s">
        <v>5742</v>
      </c>
      <c r="H150" s="114" t="s">
        <v>5937</v>
      </c>
      <c r="I150" s="114" t="s">
        <v>5938</v>
      </c>
      <c r="J150" s="114" t="s">
        <v>4945</v>
      </c>
      <c r="K150" s="114" t="s">
        <v>87</v>
      </c>
      <c r="L150" s="114" t="s">
        <v>4944</v>
      </c>
    </row>
    <row r="151" spans="2:12">
      <c r="B151" s="114">
        <v>135</v>
      </c>
      <c r="C151" s="114" t="s">
        <v>297</v>
      </c>
      <c r="D151" s="114" t="s">
        <v>1093</v>
      </c>
      <c r="E151" s="114" t="s">
        <v>50</v>
      </c>
      <c r="F151" s="114" t="s">
        <v>51</v>
      </c>
      <c r="G151" s="114" t="s">
        <v>5939</v>
      </c>
      <c r="H151" s="114" t="s">
        <v>5940</v>
      </c>
      <c r="I151" s="114" t="s">
        <v>5941</v>
      </c>
      <c r="J151" s="114" t="s">
        <v>4945</v>
      </c>
      <c r="K151" s="114" t="s">
        <v>94</v>
      </c>
      <c r="L151" s="114" t="s">
        <v>4944</v>
      </c>
    </row>
    <row r="152" spans="2:12">
      <c r="B152" s="116">
        <v>136</v>
      </c>
      <c r="C152" s="114" t="s">
        <v>297</v>
      </c>
      <c r="D152" s="114" t="s">
        <v>1701</v>
      </c>
      <c r="E152" s="114" t="s">
        <v>47</v>
      </c>
      <c r="F152" s="114" t="s">
        <v>53</v>
      </c>
      <c r="G152" s="114" t="s">
        <v>5764</v>
      </c>
      <c r="H152" s="114" t="s">
        <v>5942</v>
      </c>
      <c r="I152" s="114" t="s">
        <v>5943</v>
      </c>
      <c r="J152" s="114" t="s">
        <v>4945</v>
      </c>
      <c r="K152" s="114" t="s">
        <v>84</v>
      </c>
      <c r="L152" s="114" t="s">
        <v>4944</v>
      </c>
    </row>
    <row r="153" spans="2:12">
      <c r="B153" s="114">
        <v>137</v>
      </c>
      <c r="C153" s="114" t="s">
        <v>297</v>
      </c>
      <c r="D153" s="114" t="s">
        <v>2767</v>
      </c>
      <c r="E153" s="114" t="s">
        <v>47</v>
      </c>
      <c r="F153" s="114" t="s">
        <v>48</v>
      </c>
      <c r="G153" s="114" t="s">
        <v>5745</v>
      </c>
      <c r="H153" s="114" t="s">
        <v>5944</v>
      </c>
      <c r="I153" s="114" t="s">
        <v>5945</v>
      </c>
      <c r="J153" s="114" t="s">
        <v>4945</v>
      </c>
      <c r="K153" s="114" t="s">
        <v>2557</v>
      </c>
      <c r="L153" s="114" t="s">
        <v>4944</v>
      </c>
    </row>
    <row r="154" spans="2:12">
      <c r="B154" s="116">
        <v>138</v>
      </c>
      <c r="C154" s="114">
        <v>2017</v>
      </c>
      <c r="D154" s="114" t="s">
        <v>5729</v>
      </c>
      <c r="E154" s="114" t="s">
        <v>50</v>
      </c>
      <c r="F154" s="114" t="s">
        <v>48</v>
      </c>
      <c r="G154" s="114">
        <v>699.21799999999996</v>
      </c>
      <c r="H154" s="114">
        <v>20.170000000000002</v>
      </c>
      <c r="I154" s="114">
        <v>574.54200000000003</v>
      </c>
      <c r="J154" s="114" t="s">
        <v>4958</v>
      </c>
      <c r="K154" s="114" t="s">
        <v>5049</v>
      </c>
      <c r="L154" s="114">
        <v>2</v>
      </c>
    </row>
    <row r="155" spans="2:12">
      <c r="B155" s="114">
        <v>139</v>
      </c>
      <c r="C155" s="114">
        <v>2017</v>
      </c>
      <c r="D155" s="114" t="s">
        <v>5208</v>
      </c>
      <c r="E155" s="114" t="s">
        <v>47</v>
      </c>
      <c r="F155" s="114" t="s">
        <v>48</v>
      </c>
      <c r="G155" s="114">
        <v>775.58799999999997</v>
      </c>
      <c r="H155" s="114">
        <v>22.4148</v>
      </c>
      <c r="I155" s="114">
        <v>569.53099999999995</v>
      </c>
      <c r="J155" s="114" t="s">
        <v>263</v>
      </c>
      <c r="K155" s="114" t="s">
        <v>5962</v>
      </c>
      <c r="L155" s="114">
        <v>2</v>
      </c>
    </row>
    <row r="156" spans="2:12">
      <c r="B156" s="116">
        <v>140</v>
      </c>
      <c r="C156" s="114">
        <v>2017</v>
      </c>
      <c r="D156" s="114" t="s">
        <v>5552</v>
      </c>
      <c r="E156" s="114" t="s">
        <v>47</v>
      </c>
      <c r="F156" s="114" t="s">
        <v>48</v>
      </c>
      <c r="G156" s="114">
        <v>687.36800000000005</v>
      </c>
      <c r="H156" s="114">
        <v>20.3325</v>
      </c>
      <c r="I156" s="114">
        <v>557.28800000000001</v>
      </c>
      <c r="J156" s="114" t="s">
        <v>4958</v>
      </c>
      <c r="K156" s="114" t="s">
        <v>4966</v>
      </c>
      <c r="L156" s="114">
        <v>2</v>
      </c>
    </row>
    <row r="157" spans="2:12">
      <c r="B157" s="114">
        <v>141</v>
      </c>
      <c r="C157" s="114" t="s">
        <v>297</v>
      </c>
      <c r="D157" s="114" t="s">
        <v>1113</v>
      </c>
      <c r="E157" s="114" t="s">
        <v>47</v>
      </c>
      <c r="F157" s="114" t="s">
        <v>48</v>
      </c>
      <c r="G157" s="114" t="s">
        <v>5781</v>
      </c>
      <c r="H157" s="114" t="s">
        <v>5946</v>
      </c>
      <c r="I157" s="114" t="s">
        <v>5947</v>
      </c>
      <c r="J157" s="114" t="s">
        <v>4945</v>
      </c>
      <c r="K157" s="114" t="s">
        <v>117</v>
      </c>
      <c r="L157" s="114" t="s">
        <v>4944</v>
      </c>
    </row>
    <row r="158" spans="2:12">
      <c r="B158" s="116">
        <v>142</v>
      </c>
      <c r="C158" s="114">
        <v>2017</v>
      </c>
      <c r="D158" s="114" t="s">
        <v>5134</v>
      </c>
      <c r="E158" s="114" t="s">
        <v>47</v>
      </c>
      <c r="F158" s="114" t="s">
        <v>48</v>
      </c>
      <c r="G158" s="114">
        <v>692.678</v>
      </c>
      <c r="H158" s="114">
        <v>21.163699999999999</v>
      </c>
      <c r="I158" s="114">
        <v>542.58900000000006</v>
      </c>
      <c r="J158" s="114" t="s">
        <v>4958</v>
      </c>
      <c r="K158" s="114" t="s">
        <v>5133</v>
      </c>
      <c r="L158" s="114">
        <v>2</v>
      </c>
    </row>
    <row r="159" spans="2:12">
      <c r="B159" s="114">
        <v>143</v>
      </c>
      <c r="C159" s="114" t="s">
        <v>297</v>
      </c>
      <c r="D159" s="114" t="s">
        <v>477</v>
      </c>
      <c r="E159" s="114" t="s">
        <v>50</v>
      </c>
      <c r="F159" s="114" t="s">
        <v>48</v>
      </c>
      <c r="G159" s="114" t="s">
        <v>5909</v>
      </c>
      <c r="H159" s="114" t="s">
        <v>5948</v>
      </c>
      <c r="I159" s="114" t="s">
        <v>5949</v>
      </c>
      <c r="J159" s="114" t="s">
        <v>4945</v>
      </c>
      <c r="K159" s="114" t="s">
        <v>110</v>
      </c>
      <c r="L159" s="114" t="s">
        <v>4944</v>
      </c>
    </row>
    <row r="160" spans="2:12">
      <c r="B160" s="116">
        <v>144</v>
      </c>
      <c r="C160" s="114" t="s">
        <v>297</v>
      </c>
      <c r="D160" s="114" t="s">
        <v>1315</v>
      </c>
      <c r="E160" s="114" t="s">
        <v>47</v>
      </c>
      <c r="F160" s="114" t="s">
        <v>51</v>
      </c>
      <c r="G160" s="114" t="s">
        <v>5745</v>
      </c>
      <c r="H160" s="114" t="s">
        <v>5950</v>
      </c>
      <c r="I160" s="114" t="s">
        <v>5951</v>
      </c>
      <c r="J160" s="114" t="s">
        <v>4945</v>
      </c>
      <c r="K160" s="114" t="s">
        <v>2557</v>
      </c>
      <c r="L160" s="114" t="s">
        <v>4944</v>
      </c>
    </row>
    <row r="161" spans="2:12">
      <c r="B161" s="114">
        <v>145</v>
      </c>
      <c r="C161" s="114" t="s">
        <v>297</v>
      </c>
      <c r="D161" s="114" t="s">
        <v>800</v>
      </c>
      <c r="E161" s="114" t="s">
        <v>47</v>
      </c>
      <c r="F161" s="114" t="s">
        <v>57</v>
      </c>
      <c r="G161" s="114" t="s">
        <v>5745</v>
      </c>
      <c r="H161" s="114" t="s">
        <v>5952</v>
      </c>
      <c r="I161" s="114" t="s">
        <v>5953</v>
      </c>
      <c r="J161" s="114" t="s">
        <v>4945</v>
      </c>
      <c r="K161" s="114" t="s">
        <v>2557</v>
      </c>
      <c r="L161" s="114" t="s">
        <v>4944</v>
      </c>
    </row>
    <row r="162" spans="2:12">
      <c r="B162" s="116">
        <v>146</v>
      </c>
      <c r="C162" s="114">
        <v>2017</v>
      </c>
      <c r="D162" s="114" t="s">
        <v>5391</v>
      </c>
      <c r="E162" s="114" t="s">
        <v>47</v>
      </c>
      <c r="F162" s="114" t="s">
        <v>5121</v>
      </c>
      <c r="G162" s="114">
        <v>719.24699999999996</v>
      </c>
      <c r="H162" s="114">
        <v>24.012599999999999</v>
      </c>
      <c r="I162" s="114">
        <v>498.98</v>
      </c>
      <c r="J162" s="114" t="s">
        <v>260</v>
      </c>
      <c r="K162" s="114" t="s">
        <v>5087</v>
      </c>
      <c r="L162" s="114">
        <v>2</v>
      </c>
    </row>
    <row r="163" spans="2:12">
      <c r="B163" s="115"/>
      <c r="C163" s="89"/>
      <c r="D163" s="89"/>
      <c r="E163" s="89"/>
      <c r="F163" s="89"/>
      <c r="G163" s="89"/>
      <c r="H163" s="89"/>
      <c r="I163" s="89"/>
      <c r="J163" s="89"/>
      <c r="K163" s="89"/>
      <c r="L163" s="89"/>
    </row>
    <row r="164" spans="2:12">
      <c r="B164" s="89"/>
      <c r="C164" s="111" t="s">
        <v>5961</v>
      </c>
      <c r="D164" s="111"/>
      <c r="E164" s="111"/>
      <c r="F164" s="111"/>
      <c r="G164" s="111"/>
      <c r="H164" s="111"/>
      <c r="I164" s="111"/>
      <c r="J164" s="111"/>
      <c r="K164" s="111"/>
      <c r="L164" s="111"/>
    </row>
    <row r="165" spans="2:12">
      <c r="B165" s="114">
        <v>1</v>
      </c>
      <c r="C165" s="114">
        <v>2017</v>
      </c>
      <c r="D165" s="114" t="s">
        <v>5223</v>
      </c>
      <c r="E165" s="114" t="s">
        <v>50</v>
      </c>
      <c r="F165" s="114" t="s">
        <v>62</v>
      </c>
      <c r="G165" s="114"/>
      <c r="H165" s="114"/>
      <c r="I165" s="114"/>
      <c r="J165" s="114" t="s">
        <v>263</v>
      </c>
      <c r="K165" s="114" t="s">
        <v>5174</v>
      </c>
      <c r="L165" s="114">
        <v>3</v>
      </c>
    </row>
    <row r="166" spans="2:12">
      <c r="B166" s="114">
        <v>2</v>
      </c>
      <c r="C166" s="114">
        <v>2017</v>
      </c>
      <c r="D166" s="114" t="s">
        <v>5082</v>
      </c>
      <c r="E166" s="114" t="s">
        <v>47</v>
      </c>
      <c r="F166" s="114" t="s">
        <v>57</v>
      </c>
      <c r="G166" s="114"/>
      <c r="H166" s="114"/>
      <c r="I166" s="114"/>
      <c r="J166" s="114" t="s">
        <v>263</v>
      </c>
      <c r="K166" s="114" t="s">
        <v>5081</v>
      </c>
      <c r="L166" s="114">
        <v>3</v>
      </c>
    </row>
    <row r="167" spans="2:12">
      <c r="B167" s="114">
        <v>3</v>
      </c>
      <c r="C167" s="114">
        <v>2017</v>
      </c>
      <c r="D167" s="114" t="s">
        <v>5428</v>
      </c>
      <c r="E167" s="114" t="s">
        <v>50</v>
      </c>
      <c r="F167" s="114" t="s">
        <v>48</v>
      </c>
      <c r="G167" s="114"/>
      <c r="H167" s="114"/>
      <c r="I167" s="114"/>
      <c r="J167" s="114" t="s">
        <v>263</v>
      </c>
      <c r="K167" s="114" t="s">
        <v>5011</v>
      </c>
      <c r="L167" s="114">
        <v>3</v>
      </c>
    </row>
    <row r="168" spans="2:12">
      <c r="B168" s="114">
        <v>4</v>
      </c>
      <c r="C168" s="114">
        <v>2017</v>
      </c>
      <c r="D168" s="114" t="s">
        <v>5128</v>
      </c>
      <c r="E168" s="114" t="s">
        <v>50</v>
      </c>
      <c r="F168" s="114" t="s">
        <v>48</v>
      </c>
      <c r="G168" s="114"/>
      <c r="H168" s="114"/>
      <c r="I168" s="114"/>
      <c r="J168" s="114" t="s">
        <v>260</v>
      </c>
      <c r="K168" s="114" t="s">
        <v>5960</v>
      </c>
      <c r="L168" s="114">
        <v>3</v>
      </c>
    </row>
    <row r="169" spans="2:12">
      <c r="B169" s="114">
        <v>5</v>
      </c>
      <c r="C169" s="114">
        <v>2017</v>
      </c>
      <c r="D169" s="114" t="s">
        <v>5445</v>
      </c>
      <c r="E169" s="114" t="s">
        <v>47</v>
      </c>
      <c r="F169" s="114" t="s">
        <v>48</v>
      </c>
      <c r="G169" s="114"/>
      <c r="H169" s="114"/>
      <c r="I169" s="114"/>
      <c r="J169" s="114" t="s">
        <v>260</v>
      </c>
      <c r="K169" s="114" t="s">
        <v>5087</v>
      </c>
      <c r="L169" s="114">
        <v>3</v>
      </c>
    </row>
    <row r="170" spans="2:12">
      <c r="B170" s="114">
        <v>6</v>
      </c>
      <c r="C170" s="114">
        <v>2017</v>
      </c>
      <c r="D170" s="114" t="s">
        <v>5326</v>
      </c>
      <c r="E170" s="114" t="s">
        <v>47</v>
      </c>
      <c r="F170" s="114" t="s">
        <v>48</v>
      </c>
      <c r="G170" s="114"/>
      <c r="H170" s="114"/>
      <c r="I170" s="114"/>
      <c r="J170" s="114" t="s">
        <v>260</v>
      </c>
      <c r="K170" s="114" t="s">
        <v>5217</v>
      </c>
      <c r="L170" s="114">
        <v>3</v>
      </c>
    </row>
    <row r="171" spans="2:12">
      <c r="B171" s="114">
        <v>7</v>
      </c>
      <c r="C171" s="114">
        <v>2017</v>
      </c>
      <c r="D171" s="114" t="s">
        <v>5013</v>
      </c>
      <c r="E171" s="114" t="s">
        <v>47</v>
      </c>
      <c r="F171" s="114" t="s">
        <v>52</v>
      </c>
      <c r="G171" s="114"/>
      <c r="H171" s="114"/>
      <c r="I171" s="114"/>
      <c r="J171" s="114" t="s">
        <v>260</v>
      </c>
      <c r="K171" s="114" t="s">
        <v>4951</v>
      </c>
      <c r="L171" s="114">
        <v>3</v>
      </c>
    </row>
    <row r="172" spans="2:12">
      <c r="B172" s="114">
        <v>8</v>
      </c>
      <c r="C172" s="114">
        <v>2017</v>
      </c>
      <c r="D172" s="114" t="s">
        <v>5640</v>
      </c>
      <c r="E172" s="114" t="s">
        <v>47</v>
      </c>
      <c r="F172" s="114" t="s">
        <v>51</v>
      </c>
      <c r="G172" s="114"/>
      <c r="H172" s="114"/>
      <c r="I172" s="114"/>
      <c r="J172" s="114" t="s">
        <v>260</v>
      </c>
      <c r="K172" s="114" t="s">
        <v>5417</v>
      </c>
      <c r="L172" s="114">
        <v>3</v>
      </c>
    </row>
    <row r="173" spans="2:12">
      <c r="B173" s="114">
        <v>9</v>
      </c>
      <c r="C173" s="114">
        <v>2017</v>
      </c>
      <c r="D173" s="114" t="s">
        <v>229</v>
      </c>
      <c r="E173" s="114" t="s">
        <v>47</v>
      </c>
      <c r="F173" s="114" t="s">
        <v>51</v>
      </c>
      <c r="G173" s="114"/>
      <c r="H173" s="114"/>
      <c r="I173" s="114"/>
      <c r="J173" s="114" t="s">
        <v>4945</v>
      </c>
      <c r="K173" s="114" t="s">
        <v>129</v>
      </c>
      <c r="L173" s="114">
        <v>3</v>
      </c>
    </row>
    <row r="174" spans="2:12">
      <c r="B174" s="114">
        <v>10</v>
      </c>
      <c r="C174" s="114">
        <v>2016</v>
      </c>
      <c r="D174" s="114" t="s">
        <v>5495</v>
      </c>
      <c r="E174" s="114" t="s">
        <v>50</v>
      </c>
      <c r="F174" s="114" t="s">
        <v>48</v>
      </c>
      <c r="G174" s="114"/>
      <c r="H174" s="114"/>
      <c r="I174" s="114"/>
      <c r="J174" s="114" t="s">
        <v>4958</v>
      </c>
      <c r="K174" s="114" t="s">
        <v>5016</v>
      </c>
      <c r="L174" s="114">
        <v>3</v>
      </c>
    </row>
    <row r="175" spans="2:12">
      <c r="B175" s="114">
        <v>11</v>
      </c>
      <c r="C175" s="114">
        <v>2017</v>
      </c>
      <c r="D175" s="114" t="s">
        <v>1451</v>
      </c>
      <c r="E175" s="114" t="s">
        <v>50</v>
      </c>
      <c r="F175" s="114" t="s">
        <v>48</v>
      </c>
      <c r="G175" s="114"/>
      <c r="H175" s="114"/>
      <c r="I175" s="114"/>
      <c r="J175" s="114" t="s">
        <v>4945</v>
      </c>
      <c r="K175" s="114" t="s">
        <v>64</v>
      </c>
      <c r="L175" s="114">
        <v>3</v>
      </c>
    </row>
    <row r="176" spans="2:12">
      <c r="B176" s="114">
        <v>12</v>
      </c>
      <c r="C176" s="114">
        <v>2016</v>
      </c>
      <c r="D176" s="114" t="s">
        <v>58</v>
      </c>
      <c r="E176" s="114" t="s">
        <v>50</v>
      </c>
      <c r="F176" s="114" t="s">
        <v>53</v>
      </c>
      <c r="G176" s="114"/>
      <c r="H176" s="114"/>
      <c r="I176" s="114"/>
      <c r="J176" s="114" t="s">
        <v>4945</v>
      </c>
      <c r="K176" s="114" t="s">
        <v>64</v>
      </c>
      <c r="L176" s="114">
        <v>3</v>
      </c>
    </row>
    <row r="177" spans="2:12">
      <c r="B177" s="114">
        <v>13</v>
      </c>
      <c r="C177" s="114">
        <v>2017</v>
      </c>
      <c r="D177" s="114" t="s">
        <v>797</v>
      </c>
      <c r="E177" s="114" t="s">
        <v>50</v>
      </c>
      <c r="F177" s="114" t="s">
        <v>48</v>
      </c>
      <c r="G177" s="114"/>
      <c r="H177" s="114"/>
      <c r="I177" s="114"/>
      <c r="J177" s="114" t="s">
        <v>4945</v>
      </c>
      <c r="K177" s="114" t="s">
        <v>5954</v>
      </c>
      <c r="L177" s="114">
        <v>3</v>
      </c>
    </row>
    <row r="178" spans="2:12">
      <c r="B178" s="114">
        <v>14</v>
      </c>
      <c r="C178" s="114">
        <v>2017</v>
      </c>
      <c r="D178" s="114" t="s">
        <v>5030</v>
      </c>
      <c r="E178" s="114" t="s">
        <v>47</v>
      </c>
      <c r="F178" s="114" t="s">
        <v>48</v>
      </c>
      <c r="G178" s="114"/>
      <c r="H178" s="114"/>
      <c r="I178" s="114"/>
      <c r="J178" s="114" t="s">
        <v>4958</v>
      </c>
      <c r="K178" s="114" t="s">
        <v>5029</v>
      </c>
      <c r="L178" s="114">
        <v>3</v>
      </c>
    </row>
    <row r="179" spans="2:12">
      <c r="B179" s="114">
        <v>15</v>
      </c>
      <c r="C179" s="114">
        <v>2017</v>
      </c>
      <c r="D179" s="114" t="s">
        <v>5052</v>
      </c>
      <c r="E179" s="114" t="s">
        <v>50</v>
      </c>
      <c r="F179" s="114" t="s">
        <v>5959</v>
      </c>
      <c r="G179" s="114"/>
      <c r="H179" s="114"/>
      <c r="I179" s="114"/>
      <c r="J179" s="114" t="s">
        <v>4958</v>
      </c>
      <c r="K179" s="114" t="s">
        <v>5029</v>
      </c>
      <c r="L179" s="114">
        <v>3</v>
      </c>
    </row>
    <row r="180" spans="2:12">
      <c r="B180" s="114">
        <v>16</v>
      </c>
      <c r="C180" s="114">
        <v>2016</v>
      </c>
      <c r="D180" s="114" t="s">
        <v>5146</v>
      </c>
      <c r="E180" s="114" t="s">
        <v>47</v>
      </c>
      <c r="F180" s="114" t="s">
        <v>48</v>
      </c>
      <c r="G180" s="114"/>
      <c r="H180" s="114"/>
      <c r="I180" s="114"/>
      <c r="J180" s="114" t="s">
        <v>4958</v>
      </c>
      <c r="K180" s="114" t="s">
        <v>4957</v>
      </c>
      <c r="L180" s="114">
        <v>3</v>
      </c>
    </row>
    <row r="181" spans="2:12">
      <c r="B181" s="114">
        <v>17</v>
      </c>
      <c r="C181" s="114">
        <v>2017</v>
      </c>
      <c r="D181" s="114" t="s">
        <v>5340</v>
      </c>
      <c r="E181" s="114" t="s">
        <v>50</v>
      </c>
      <c r="F181" s="114" t="s">
        <v>48</v>
      </c>
      <c r="G181" s="114"/>
      <c r="H181" s="114"/>
      <c r="I181" s="114"/>
      <c r="J181" s="114" t="s">
        <v>4958</v>
      </c>
      <c r="K181" s="114" t="s">
        <v>4966</v>
      </c>
      <c r="L181" s="114">
        <v>3</v>
      </c>
    </row>
    <row r="182" spans="2:12">
      <c r="B182" s="114">
        <v>18</v>
      </c>
      <c r="C182" s="114">
        <v>2017</v>
      </c>
      <c r="D182" s="114" t="s">
        <v>5265</v>
      </c>
      <c r="E182" s="114" t="s">
        <v>50</v>
      </c>
      <c r="F182" s="114" t="s">
        <v>48</v>
      </c>
      <c r="G182" s="114"/>
      <c r="H182" s="114"/>
      <c r="I182" s="114"/>
      <c r="J182" s="114" t="s">
        <v>4958</v>
      </c>
      <c r="K182" s="114" t="s">
        <v>4966</v>
      </c>
      <c r="L182" s="114">
        <v>3</v>
      </c>
    </row>
    <row r="183" spans="2:12">
      <c r="B183" s="114">
        <v>19</v>
      </c>
      <c r="C183" s="114">
        <v>2017</v>
      </c>
      <c r="D183" s="114" t="s">
        <v>2125</v>
      </c>
      <c r="E183" s="114" t="s">
        <v>50</v>
      </c>
      <c r="F183" s="114" t="s">
        <v>52</v>
      </c>
      <c r="G183" s="114"/>
      <c r="H183" s="114"/>
      <c r="I183" s="114"/>
      <c r="J183" s="114" t="s">
        <v>4945</v>
      </c>
      <c r="K183" s="114" t="s">
        <v>73</v>
      </c>
      <c r="L183" s="114">
        <v>3</v>
      </c>
    </row>
    <row r="184" spans="2:12">
      <c r="B184" s="114"/>
      <c r="C184" s="89"/>
      <c r="D184" s="111"/>
      <c r="E184" s="89"/>
      <c r="F184" s="111"/>
      <c r="G184" s="111"/>
      <c r="H184" s="111"/>
      <c r="I184" s="111"/>
      <c r="J184" s="89"/>
      <c r="K184" s="89"/>
      <c r="L184" s="111"/>
    </row>
    <row r="185" spans="2:12">
      <c r="B185" s="114"/>
      <c r="C185" s="111" t="s">
        <v>5958</v>
      </c>
      <c r="D185" s="111"/>
      <c r="E185" s="111"/>
      <c r="F185" s="111"/>
      <c r="G185" s="111"/>
      <c r="H185" s="111"/>
      <c r="I185" s="111"/>
      <c r="J185" s="111"/>
      <c r="K185" s="111"/>
      <c r="L185" s="111"/>
    </row>
    <row r="186" spans="2:12">
      <c r="B186" s="114">
        <v>1</v>
      </c>
      <c r="C186" s="114">
        <v>2017</v>
      </c>
      <c r="D186" s="114" t="s">
        <v>5957</v>
      </c>
      <c r="E186" s="114" t="s">
        <v>50</v>
      </c>
      <c r="F186" s="114" t="s">
        <v>51</v>
      </c>
      <c r="G186" s="114"/>
      <c r="H186" s="114"/>
      <c r="I186" s="114"/>
      <c r="J186" s="114" t="s">
        <v>260</v>
      </c>
      <c r="K186" s="114" t="s">
        <v>4951</v>
      </c>
      <c r="L186" s="114">
        <v>4</v>
      </c>
    </row>
    <row r="187" spans="2:12">
      <c r="B187" s="114">
        <v>2</v>
      </c>
      <c r="C187" s="114">
        <v>2015</v>
      </c>
      <c r="D187" s="114" t="s">
        <v>5956</v>
      </c>
      <c r="E187" s="114" t="s">
        <v>47</v>
      </c>
      <c r="F187" s="114" t="s">
        <v>51</v>
      </c>
      <c r="G187" s="114"/>
      <c r="H187" s="114"/>
      <c r="I187" s="114"/>
      <c r="J187" s="114" t="s">
        <v>260</v>
      </c>
      <c r="K187" s="114" t="s">
        <v>4951</v>
      </c>
      <c r="L187" s="114">
        <v>4</v>
      </c>
    </row>
    <row r="188" spans="2:12">
      <c r="B188" s="114">
        <v>3</v>
      </c>
      <c r="C188" s="114">
        <v>2016</v>
      </c>
      <c r="D188" s="114" t="s">
        <v>1656</v>
      </c>
      <c r="E188" s="114" t="s">
        <v>47</v>
      </c>
      <c r="F188" s="114" t="s">
        <v>48</v>
      </c>
      <c r="G188" s="114"/>
      <c r="H188" s="114"/>
      <c r="I188" s="114"/>
      <c r="J188" s="114" t="s">
        <v>4945</v>
      </c>
      <c r="K188" s="114" t="s">
        <v>5955</v>
      </c>
      <c r="L188" s="114">
        <v>4</v>
      </c>
    </row>
    <row r="189" spans="2:12">
      <c r="B189" s="114">
        <v>4</v>
      </c>
      <c r="C189" s="114">
        <v>2017</v>
      </c>
      <c r="D189" s="114" t="s">
        <v>4933</v>
      </c>
      <c r="E189" s="114" t="s">
        <v>47</v>
      </c>
      <c r="F189" s="114" t="s">
        <v>51</v>
      </c>
      <c r="G189" s="114"/>
      <c r="H189" s="114"/>
      <c r="I189" s="114"/>
      <c r="J189" s="114" t="s">
        <v>4945</v>
      </c>
      <c r="K189" s="114" t="s">
        <v>5954</v>
      </c>
      <c r="L189" s="114">
        <v>4</v>
      </c>
    </row>
    <row r="190" spans="2:12">
      <c r="B190" s="114">
        <v>5</v>
      </c>
      <c r="C190" s="114">
        <v>2017</v>
      </c>
      <c r="D190" s="114" t="s">
        <v>5287</v>
      </c>
      <c r="E190" s="114" t="s">
        <v>47</v>
      </c>
      <c r="F190" s="114" t="s">
        <v>48</v>
      </c>
      <c r="G190" s="114"/>
      <c r="H190" s="114"/>
      <c r="I190" s="114"/>
      <c r="J190" s="114" t="s">
        <v>4958</v>
      </c>
      <c r="K190" s="114" t="s">
        <v>4957</v>
      </c>
      <c r="L190" s="114">
        <v>4</v>
      </c>
    </row>
    <row r="191" spans="2:12">
      <c r="B191" s="89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</row>
    <row r="192" spans="2:12">
      <c r="B192" s="89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</row>
    <row r="193" spans="2:12">
      <c r="B193" s="89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</row>
    <row r="194" spans="2:12">
      <c r="B194" s="89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</row>
    <row r="195" spans="2:12">
      <c r="B195" s="89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</row>
    <row r="196" spans="2:12">
      <c r="B196" s="89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</row>
    <row r="197" spans="2:12">
      <c r="B197" s="89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</row>
    <row r="198" spans="2:12">
      <c r="B198" s="89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</row>
    <row r="199" spans="2:12">
      <c r="B199" s="89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</row>
    <row r="200" spans="2:12">
      <c r="B200" s="89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</row>
    <row r="201" spans="2:12">
      <c r="B201" s="89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</row>
    <row r="202" spans="2:12">
      <c r="B202" s="89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</row>
    <row r="203" spans="2:12">
      <c r="B203" s="89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</row>
    <row r="204" spans="2:12">
      <c r="B204" s="89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</row>
    <row r="205" spans="2:12">
      <c r="B205" s="89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</row>
    <row r="206" spans="2:12">
      <c r="B206" s="89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</row>
    <row r="207" spans="2:12">
      <c r="B207" s="89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</row>
    <row r="208" spans="2:12">
      <c r="B208" s="89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</row>
    <row r="209" spans="2:12">
      <c r="B209" s="89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</row>
    <row r="210" spans="2:12">
      <c r="B210" s="89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</row>
    <row r="211" spans="2:12">
      <c r="B211" s="89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</row>
    <row r="212" spans="2:12">
      <c r="B212" s="89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</row>
    <row r="213" spans="2:12">
      <c r="B213" s="89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</row>
    <row r="214" spans="2:12">
      <c r="B214" s="89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</row>
    <row r="215" spans="2:12">
      <c r="B215" s="89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</row>
    <row r="216" spans="2:12">
      <c r="B216" s="89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</row>
    <row r="217" spans="2:12">
      <c r="B217" s="89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</row>
    <row r="218" spans="2:12">
      <c r="B218" s="89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</row>
    <row r="219" spans="2:12">
      <c r="B219" s="89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</row>
    <row r="220" spans="2:12">
      <c r="B220" s="89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</row>
    <row r="221" spans="2:12">
      <c r="B221" s="89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</row>
    <row r="222" spans="2:12">
      <c r="B222" s="89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</row>
    <row r="223" spans="2:12">
      <c r="B223" s="89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</row>
    <row r="224" spans="2:12">
      <c r="B224" s="89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</row>
    <row r="225" spans="2:12">
      <c r="B225" s="89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</row>
    <row r="226" spans="2:12">
      <c r="B226" s="89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</row>
    <row r="227" spans="2:12">
      <c r="B227" s="89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</row>
    <row r="228" spans="2:12">
      <c r="B228" s="89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</row>
    <row r="229" spans="2:12">
      <c r="B229" s="89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</row>
    <row r="230" spans="2:12">
      <c r="B230" s="89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</row>
    <row r="231" spans="2:12">
      <c r="B231" s="89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</row>
    <row r="232" spans="2:12">
      <c r="B232" s="89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</row>
    <row r="233" spans="2:12">
      <c r="B233" s="89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</row>
    <row r="234" spans="2:12">
      <c r="B234" s="89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</row>
    <row r="235" spans="2:12">
      <c r="B235" s="89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</row>
    <row r="236" spans="2:12">
      <c r="B236" s="89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</row>
    <row r="237" spans="2:12">
      <c r="B237" s="89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</row>
    <row r="238" spans="2:12">
      <c r="B238" s="89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</row>
    <row r="239" spans="2:12">
      <c r="B239" s="89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</row>
    <row r="240" spans="2:12">
      <c r="B240" s="89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</row>
    <row r="241" spans="2:12">
      <c r="B241" s="89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</row>
    <row r="242" spans="2:12">
      <c r="B242" s="89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</row>
    <row r="243" spans="2:12">
      <c r="B243" s="89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</row>
    <row r="244" spans="2:12">
      <c r="B244" s="89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</row>
    <row r="245" spans="2:12">
      <c r="B245" s="89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</row>
    <row r="246" spans="2:12">
      <c r="B246" s="89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</row>
    <row r="247" spans="2:12">
      <c r="B247" s="89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</row>
    <row r="248" spans="2:12">
      <c r="B248" s="89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</row>
    <row r="249" spans="2:12">
      <c r="B249" s="89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</row>
    <row r="250" spans="2:12">
      <c r="B250" s="89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</row>
    <row r="251" spans="2:12">
      <c r="B251" s="89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</row>
    <row r="252" spans="2:12">
      <c r="B252" s="89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</row>
    <row r="253" spans="2:12">
      <c r="B253" s="89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</row>
    <row r="254" spans="2:12">
      <c r="B254" s="89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</row>
    <row r="255" spans="2:12">
      <c r="B255" s="89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</row>
    <row r="256" spans="2:12">
      <c r="B256" s="89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</row>
    <row r="257" spans="2:12">
      <c r="B257" s="89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</row>
    <row r="258" spans="2:12">
      <c r="B258" s="89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</row>
    <row r="259" spans="2:12">
      <c r="B259" s="89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</row>
    <row r="260" spans="2:12">
      <c r="B260" s="89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</row>
    <row r="261" spans="2:12">
      <c r="B261" s="89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</row>
    <row r="262" spans="2:12">
      <c r="B262" s="89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</row>
    <row r="263" spans="2:12">
      <c r="B263" s="89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</row>
    <row r="264" spans="2:12">
      <c r="B264" s="89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2:12">
      <c r="B265" s="89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</row>
    <row r="266" spans="2:12">
      <c r="B266" s="89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</row>
    <row r="267" spans="2:12">
      <c r="B267" s="89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</row>
    <row r="268" spans="2:12">
      <c r="B268" s="89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</row>
    <row r="269" spans="2:12">
      <c r="B269" s="89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</row>
    <row r="270" spans="2:12">
      <c r="B270" s="89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</row>
    <row r="271" spans="2:12">
      <c r="B271" s="89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</row>
    <row r="272" spans="2:12">
      <c r="B272" s="89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</row>
    <row r="273" spans="2:13">
      <c r="B273" s="89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</row>
    <row r="274" spans="2:13">
      <c r="B274" s="89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</row>
    <row r="275" spans="2:13">
      <c r="B275" s="89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89"/>
    </row>
    <row r="276" spans="2:13">
      <c r="B276" s="89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89"/>
    </row>
    <row r="277" spans="2:13">
      <c r="B277" s="89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89"/>
    </row>
    <row r="278" spans="2:13">
      <c r="B278" s="89"/>
      <c r="C278" s="111"/>
      <c r="D278" s="111"/>
      <c r="E278" s="111"/>
      <c r="F278" s="111"/>
      <c r="G278" s="111"/>
      <c r="H278" s="111"/>
      <c r="I278" s="111"/>
      <c r="J278" s="111"/>
      <c r="K278" s="111"/>
      <c r="L278" s="91"/>
      <c r="M278" s="89"/>
    </row>
    <row r="279" spans="2:13">
      <c r="B279" s="89"/>
      <c r="C279" s="111"/>
      <c r="D279" s="111"/>
      <c r="E279" s="111"/>
      <c r="F279" s="111"/>
      <c r="G279" s="111"/>
      <c r="H279" s="111"/>
      <c r="I279" s="111"/>
      <c r="J279" s="111"/>
      <c r="K279" s="111"/>
      <c r="L279" s="91"/>
      <c r="M279" s="89"/>
    </row>
    <row r="280" spans="2:13">
      <c r="B280" s="89"/>
      <c r="C280" s="111"/>
      <c r="D280" s="111"/>
      <c r="E280" s="111"/>
      <c r="F280" s="111"/>
      <c r="G280" s="111"/>
      <c r="H280" s="111"/>
      <c r="I280" s="111"/>
      <c r="J280" s="111"/>
      <c r="K280" s="111"/>
      <c r="L280" s="92"/>
      <c r="M280" s="89"/>
    </row>
    <row r="281" spans="2:13">
      <c r="B281" s="89"/>
      <c r="C281" s="111"/>
      <c r="D281" s="111"/>
      <c r="E281" s="111"/>
      <c r="F281" s="111"/>
      <c r="G281" s="111"/>
      <c r="H281" s="111"/>
      <c r="I281" s="111"/>
      <c r="J281" s="111"/>
      <c r="K281" s="111"/>
      <c r="L281" s="91"/>
      <c r="M281" s="89"/>
    </row>
    <row r="282" spans="2:13">
      <c r="B282" s="92"/>
      <c r="C282" s="111"/>
      <c r="D282" s="111"/>
      <c r="E282" s="111"/>
      <c r="F282" s="111"/>
      <c r="G282" s="111"/>
      <c r="H282" s="111"/>
      <c r="I282" s="111"/>
      <c r="J282" s="111"/>
      <c r="K282" s="111"/>
      <c r="L282" s="91"/>
      <c r="M282" s="89"/>
    </row>
    <row r="283" spans="2:13">
      <c r="B283" s="92"/>
      <c r="C283" s="111"/>
      <c r="D283" s="111"/>
      <c r="E283" s="111"/>
      <c r="F283" s="111"/>
      <c r="G283" s="111"/>
      <c r="H283" s="111"/>
      <c r="I283" s="111"/>
      <c r="J283" s="111"/>
      <c r="K283" s="111"/>
      <c r="L283" s="91"/>
      <c r="M283" s="89"/>
    </row>
    <row r="284" spans="2:13">
      <c r="B284" s="92"/>
      <c r="C284" s="111"/>
      <c r="D284" s="111"/>
      <c r="E284" s="111"/>
      <c r="F284" s="111"/>
      <c r="G284" s="111"/>
      <c r="H284" s="111"/>
      <c r="I284" s="111"/>
      <c r="J284" s="111"/>
      <c r="K284" s="111"/>
      <c r="L284" s="91"/>
      <c r="M284" s="89"/>
    </row>
    <row r="285" spans="2:13">
      <c r="B285" s="92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89"/>
    </row>
    <row r="286" spans="2:13">
      <c r="B286" s="92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89"/>
    </row>
    <row r="287" spans="2:13"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1"/>
      <c r="M287" s="89"/>
    </row>
    <row r="288" spans="2:13">
      <c r="B288" s="92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89"/>
    </row>
    <row r="289" spans="2:13">
      <c r="B289" s="92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89"/>
    </row>
    <row r="290" spans="2:13">
      <c r="B290" s="92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89"/>
    </row>
    <row r="291" spans="2:13">
      <c r="B291" s="92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89"/>
    </row>
    <row r="292" spans="2:13">
      <c r="B292" s="92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89"/>
    </row>
    <row r="293" spans="2:13">
      <c r="B293" s="92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89"/>
    </row>
    <row r="294" spans="2:13">
      <c r="B294" s="92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89"/>
    </row>
    <row r="295" spans="2:13">
      <c r="B295" s="92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89"/>
    </row>
    <row r="296" spans="2:13">
      <c r="B296" s="92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89"/>
    </row>
    <row r="297" spans="2:13">
      <c r="B297" s="92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89"/>
    </row>
    <row r="298" spans="2:13">
      <c r="B298" s="92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89"/>
    </row>
    <row r="299" spans="2:13">
      <c r="B299" s="92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89"/>
    </row>
    <row r="300" spans="2:13">
      <c r="B300" s="92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89"/>
    </row>
    <row r="301" spans="2:13">
      <c r="B301" s="92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89"/>
    </row>
    <row r="302" spans="2:13">
      <c r="B302" s="92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89"/>
    </row>
    <row r="303" spans="2:13">
      <c r="B303" s="92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89"/>
    </row>
    <row r="304" spans="2:13">
      <c r="B304" s="92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89"/>
    </row>
    <row r="305" spans="2:13">
      <c r="B305" s="92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89"/>
    </row>
    <row r="306" spans="2:13">
      <c r="B306" s="92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89"/>
    </row>
    <row r="307" spans="2:13">
      <c r="B307" s="92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89"/>
    </row>
    <row r="308" spans="2:13">
      <c r="B308" s="92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89"/>
    </row>
    <row r="309" spans="2:13">
      <c r="B309" s="92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89"/>
    </row>
    <row r="310" spans="2:13">
      <c r="B310" s="92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89"/>
    </row>
    <row r="311" spans="2:13">
      <c r="B311" s="92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89"/>
    </row>
    <row r="312" spans="2:13">
      <c r="B312" s="92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89"/>
    </row>
    <row r="313" spans="2:13">
      <c r="B313" s="92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89"/>
    </row>
    <row r="314" spans="2:13">
      <c r="B314" s="92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89"/>
    </row>
    <row r="315" spans="2:13">
      <c r="B315" s="92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89"/>
    </row>
    <row r="316" spans="2:13">
      <c r="B316" s="92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89"/>
    </row>
    <row r="317" spans="2:13">
      <c r="B317" s="92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89"/>
    </row>
    <row r="318" spans="2:13">
      <c r="B318" s="92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89"/>
    </row>
    <row r="319" spans="2:13">
      <c r="B319" s="92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89"/>
    </row>
    <row r="320" spans="2:13">
      <c r="B320" s="92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89"/>
    </row>
    <row r="321" spans="2:13">
      <c r="B321" s="92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89"/>
    </row>
    <row r="322" spans="2:13">
      <c r="B322" s="92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89"/>
    </row>
    <row r="323" spans="2:13">
      <c r="B323" s="92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89"/>
    </row>
    <row r="324" spans="2:13">
      <c r="B324" s="92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89"/>
    </row>
    <row r="325" spans="2:13">
      <c r="B325" s="92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89"/>
    </row>
    <row r="326" spans="2:13">
      <c r="B326" s="92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89"/>
    </row>
    <row r="327" spans="2:13">
      <c r="B327" s="92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89"/>
    </row>
    <row r="328" spans="2:13">
      <c r="B328" s="92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89"/>
    </row>
    <row r="329" spans="2:13">
      <c r="B329" s="92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89"/>
    </row>
    <row r="330" spans="2:13">
      <c r="B330" s="92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89"/>
    </row>
    <row r="331" spans="2:13">
      <c r="B331" s="92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89"/>
    </row>
    <row r="332" spans="2:13">
      <c r="B332" s="92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89"/>
    </row>
    <row r="333" spans="2:13">
      <c r="B333" s="92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89"/>
    </row>
    <row r="334" spans="2:13">
      <c r="B334" s="92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89"/>
    </row>
    <row r="335" spans="2:13">
      <c r="B335" s="92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89"/>
    </row>
    <row r="336" spans="2:13">
      <c r="B336" s="92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89"/>
    </row>
    <row r="337" spans="2:13">
      <c r="B337" s="92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89"/>
    </row>
    <row r="338" spans="2:13">
      <c r="B338" s="92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89"/>
    </row>
    <row r="339" spans="2:13">
      <c r="B339" s="92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89"/>
    </row>
    <row r="340" spans="2:13">
      <c r="B340" s="92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89"/>
    </row>
    <row r="341" spans="2:13">
      <c r="B341" s="92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89"/>
    </row>
    <row r="342" spans="2:13">
      <c r="B342" s="92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89"/>
    </row>
    <row r="343" spans="2:13">
      <c r="B343" s="92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89"/>
    </row>
    <row r="344" spans="2:13">
      <c r="B344" s="92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89"/>
    </row>
    <row r="345" spans="2:13">
      <c r="B345" s="92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89"/>
    </row>
    <row r="346" spans="2:13">
      <c r="B346" s="92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89"/>
    </row>
    <row r="347" spans="2:13">
      <c r="B347" s="92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89"/>
    </row>
    <row r="348" spans="2:13">
      <c r="B348" s="92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89"/>
    </row>
    <row r="349" spans="2:13">
      <c r="B349" s="92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89"/>
    </row>
    <row r="350" spans="2:13">
      <c r="B350" s="92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89"/>
    </row>
    <row r="351" spans="2:13">
      <c r="B351" s="92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89"/>
    </row>
    <row r="352" spans="2:13">
      <c r="B352" s="92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89"/>
    </row>
    <row r="353" spans="2:13">
      <c r="B353" s="92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89"/>
    </row>
    <row r="354" spans="2:13">
      <c r="B354" s="92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89"/>
    </row>
    <row r="355" spans="2:13">
      <c r="B355" s="92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89"/>
    </row>
    <row r="356" spans="2:13">
      <c r="B356" s="92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89"/>
    </row>
    <row r="357" spans="2:13">
      <c r="B357" s="92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89"/>
    </row>
    <row r="358" spans="2:13">
      <c r="B358" s="92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89"/>
    </row>
    <row r="359" spans="2:13">
      <c r="B359" s="92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89"/>
    </row>
    <row r="360" spans="2:13">
      <c r="B360" s="92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89"/>
    </row>
    <row r="361" spans="2:13">
      <c r="B361" s="92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89"/>
    </row>
    <row r="362" spans="2:13">
      <c r="B362" s="92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89"/>
    </row>
    <row r="363" spans="2:13">
      <c r="B363" s="92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89"/>
    </row>
    <row r="364" spans="2:13">
      <c r="B364" s="92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89"/>
    </row>
    <row r="365" spans="2:13">
      <c r="B365" s="92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89"/>
    </row>
    <row r="366" spans="2:13">
      <c r="B366" s="92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89"/>
    </row>
    <row r="367" spans="2:13">
      <c r="B367" s="92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89"/>
    </row>
    <row r="368" spans="2:13">
      <c r="B368" s="92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89"/>
    </row>
    <row r="369" spans="2:13">
      <c r="B369" s="92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89"/>
    </row>
    <row r="370" spans="2:13">
      <c r="B370" s="92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89"/>
    </row>
    <row r="371" spans="2:13">
      <c r="B371" s="92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89"/>
    </row>
    <row r="372" spans="2:13">
      <c r="B372" s="92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89"/>
    </row>
    <row r="373" spans="2:13">
      <c r="B373" s="92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89"/>
    </row>
    <row r="374" spans="2:13">
      <c r="B374" s="92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89"/>
    </row>
    <row r="375" spans="2:13">
      <c r="B375" s="92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89"/>
    </row>
    <row r="376" spans="2:13">
      <c r="B376" s="92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89"/>
    </row>
    <row r="377" spans="2:13">
      <c r="B377" s="92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89"/>
    </row>
    <row r="378" spans="2:13">
      <c r="B378" s="92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89"/>
    </row>
    <row r="379" spans="2:13">
      <c r="B379" s="92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89"/>
    </row>
    <row r="380" spans="2:13">
      <c r="B380" s="92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89"/>
    </row>
    <row r="381" spans="2:13">
      <c r="B381" s="92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89"/>
    </row>
    <row r="382" spans="2:13">
      <c r="B382" s="92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89"/>
    </row>
    <row r="383" spans="2:13">
      <c r="B383" s="92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89"/>
    </row>
    <row r="384" spans="2:13">
      <c r="B384" s="92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89"/>
    </row>
    <row r="385" spans="2:13">
      <c r="B385" s="92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89"/>
    </row>
    <row r="386" spans="2:13">
      <c r="B386" s="92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89"/>
    </row>
    <row r="387" spans="2:13">
      <c r="B387" s="92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89"/>
    </row>
    <row r="388" spans="2:13">
      <c r="B388" s="92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89"/>
    </row>
    <row r="389" spans="2:13">
      <c r="B389" s="92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89"/>
    </row>
    <row r="390" spans="2:13">
      <c r="B390" s="92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89"/>
    </row>
    <row r="391" spans="2:13">
      <c r="B391" s="92"/>
      <c r="C391" s="91"/>
      <c r="D391" s="91"/>
      <c r="E391" s="91"/>
      <c r="F391" s="91"/>
      <c r="G391" s="91"/>
      <c r="H391" s="91"/>
      <c r="I391" s="91"/>
      <c r="J391" s="91"/>
      <c r="K391" s="91"/>
      <c r="L391" s="92"/>
      <c r="M391" s="89"/>
    </row>
    <row r="392" spans="2:13">
      <c r="B392" s="92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89"/>
    </row>
    <row r="393" spans="2:13">
      <c r="B393" s="92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89"/>
    </row>
    <row r="394" spans="2:13">
      <c r="B394" s="92"/>
      <c r="C394" s="91"/>
      <c r="D394" s="91"/>
      <c r="E394" s="91"/>
      <c r="F394" s="91"/>
      <c r="G394" s="91"/>
      <c r="H394" s="91"/>
      <c r="I394" s="91"/>
      <c r="J394" s="91"/>
      <c r="K394" s="91"/>
      <c r="L394" s="92"/>
      <c r="M394" s="89"/>
    </row>
    <row r="395" spans="2:13">
      <c r="B395" s="92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89"/>
    </row>
    <row r="396" spans="2:13">
      <c r="B396" s="92"/>
      <c r="C396" s="91"/>
      <c r="D396" s="91"/>
      <c r="E396" s="91"/>
      <c r="F396" s="91"/>
      <c r="G396" s="91"/>
      <c r="H396" s="91"/>
      <c r="I396" s="91"/>
      <c r="J396" s="91"/>
      <c r="K396" s="91"/>
      <c r="L396" s="92"/>
      <c r="M396" s="89"/>
    </row>
    <row r="397" spans="2:13">
      <c r="B397" s="92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89"/>
    </row>
    <row r="398" spans="2:13"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89"/>
    </row>
    <row r="399" spans="2:13">
      <c r="B399" s="92"/>
      <c r="C399" s="91"/>
      <c r="D399" s="91"/>
      <c r="E399" s="91"/>
      <c r="F399" s="91"/>
      <c r="G399" s="91"/>
      <c r="H399" s="91"/>
      <c r="I399" s="91"/>
      <c r="J399" s="91"/>
      <c r="K399" s="91"/>
      <c r="L399" s="92"/>
      <c r="M399" s="89"/>
    </row>
    <row r="400" spans="2:13">
      <c r="B400" s="92"/>
      <c r="C400" s="91"/>
      <c r="D400" s="91"/>
      <c r="E400" s="91"/>
      <c r="F400" s="91"/>
      <c r="G400" s="91"/>
      <c r="H400" s="91"/>
      <c r="I400" s="91"/>
      <c r="J400" s="91"/>
      <c r="K400" s="91"/>
      <c r="L400" s="92"/>
      <c r="M400" s="89"/>
    </row>
    <row r="401" spans="2:13"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1"/>
      <c r="M401" s="89"/>
    </row>
    <row r="402" spans="2:13">
      <c r="B402" s="92"/>
      <c r="C402" s="91"/>
      <c r="D402" s="91"/>
      <c r="E402" s="91"/>
      <c r="F402" s="91"/>
      <c r="G402" s="91"/>
      <c r="H402" s="91"/>
      <c r="I402" s="91"/>
      <c r="J402" s="91"/>
      <c r="K402" s="91"/>
      <c r="L402" s="92"/>
      <c r="M402" s="89"/>
    </row>
    <row r="403" spans="2:13"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89"/>
    </row>
    <row r="404" spans="2:13">
      <c r="B404" s="92"/>
      <c r="C404" s="91"/>
      <c r="D404" s="91"/>
      <c r="E404" s="91"/>
      <c r="F404" s="91"/>
      <c r="G404" s="91"/>
      <c r="H404" s="91"/>
      <c r="I404" s="91"/>
      <c r="J404" s="91"/>
      <c r="K404" s="91"/>
      <c r="L404" s="92"/>
      <c r="M404" s="89"/>
    </row>
    <row r="405" spans="2:13"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89"/>
    </row>
    <row r="406" spans="2:13"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1"/>
      <c r="M406" s="89"/>
    </row>
    <row r="407" spans="2:13"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89"/>
    </row>
    <row r="408" spans="2:13">
      <c r="B408" s="92"/>
      <c r="C408" s="91"/>
      <c r="D408" s="91"/>
      <c r="E408" s="91"/>
      <c r="F408" s="91"/>
      <c r="G408" s="91"/>
      <c r="H408" s="91"/>
      <c r="I408" s="91"/>
      <c r="J408" s="91"/>
      <c r="K408" s="91"/>
      <c r="L408" s="92"/>
      <c r="M408" s="89"/>
    </row>
    <row r="409" spans="2:13"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89"/>
    </row>
    <row r="410" spans="2:13"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1"/>
      <c r="M410" s="89"/>
    </row>
    <row r="411" spans="2:13"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89"/>
    </row>
    <row r="412" spans="2:13"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1"/>
      <c r="M412" s="89"/>
    </row>
    <row r="413" spans="2:13">
      <c r="B413" s="92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89"/>
    </row>
    <row r="414" spans="2:13"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89"/>
    </row>
    <row r="415" spans="2:13"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1"/>
      <c r="M415" s="89"/>
    </row>
    <row r="416" spans="2:13"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1"/>
      <c r="M416" s="89"/>
    </row>
    <row r="417" spans="2:13">
      <c r="B417" s="92"/>
      <c r="C417" s="91"/>
      <c r="D417" s="91"/>
      <c r="E417" s="91"/>
      <c r="F417" s="91"/>
      <c r="G417" s="91"/>
      <c r="H417" s="91"/>
      <c r="I417" s="91"/>
      <c r="J417" s="91"/>
      <c r="K417" s="91"/>
      <c r="L417" s="92"/>
      <c r="M417" s="89"/>
    </row>
    <row r="418" spans="2:13"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1"/>
      <c r="M418" s="89"/>
    </row>
    <row r="419" spans="2:13">
      <c r="B419" s="92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89"/>
    </row>
    <row r="420" spans="2:13">
      <c r="B420" s="92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89"/>
    </row>
    <row r="421" spans="2:13"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1"/>
      <c r="M421" s="89"/>
    </row>
    <row r="422" spans="2:13">
      <c r="B422" s="92"/>
      <c r="C422" s="91"/>
      <c r="D422" s="91"/>
      <c r="E422" s="91"/>
      <c r="F422" s="91"/>
      <c r="G422" s="91"/>
      <c r="H422" s="91"/>
      <c r="I422" s="91"/>
      <c r="J422" s="91"/>
      <c r="K422" s="91"/>
      <c r="L422" s="92"/>
      <c r="M422" s="89"/>
    </row>
    <row r="423" spans="2:13">
      <c r="B423" s="92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89"/>
    </row>
    <row r="424" spans="2:13"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1"/>
      <c r="M424" s="89"/>
    </row>
    <row r="425" spans="2:13">
      <c r="B425" s="92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89"/>
    </row>
    <row r="426" spans="2:13">
      <c r="B426" s="92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89"/>
    </row>
    <row r="427" spans="2:13">
      <c r="B427" s="92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89"/>
    </row>
    <row r="428" spans="2:13">
      <c r="B428" s="92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89"/>
    </row>
    <row r="429" spans="2:13"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1"/>
      <c r="M429" s="89"/>
    </row>
    <row r="430" spans="2:13">
      <c r="B430" s="92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89"/>
    </row>
    <row r="431" spans="2:13">
      <c r="B431" s="92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89"/>
    </row>
    <row r="432" spans="2:13">
      <c r="B432" s="92"/>
      <c r="C432" s="91"/>
      <c r="D432" s="91"/>
      <c r="E432" s="91"/>
      <c r="F432" s="91"/>
      <c r="G432" s="91"/>
      <c r="H432" s="91"/>
      <c r="I432" s="91"/>
      <c r="J432" s="91"/>
      <c r="K432" s="91"/>
      <c r="L432" s="92"/>
      <c r="M432" s="89"/>
    </row>
    <row r="433" spans="2:13">
      <c r="B433" s="92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89"/>
    </row>
    <row r="434" spans="2:13">
      <c r="B434" s="92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89"/>
    </row>
    <row r="435" spans="2:13">
      <c r="B435" s="92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89"/>
    </row>
    <row r="436" spans="2:13">
      <c r="B436" s="92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89"/>
    </row>
    <row r="437" spans="2:13">
      <c r="B437" s="92"/>
      <c r="C437" s="91"/>
      <c r="D437" s="91"/>
      <c r="E437" s="91"/>
      <c r="F437" s="91"/>
      <c r="G437" s="91"/>
      <c r="H437" s="91"/>
      <c r="I437" s="91"/>
      <c r="J437" s="91"/>
      <c r="K437" s="91"/>
      <c r="L437" s="92"/>
      <c r="M437" s="89"/>
    </row>
    <row r="438" spans="2:13">
      <c r="B438" s="92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89"/>
    </row>
    <row r="439" spans="2:13"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1"/>
      <c r="M439" s="89"/>
    </row>
    <row r="440" spans="2:13">
      <c r="B440" s="92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89"/>
    </row>
    <row r="441" spans="2:13">
      <c r="B441" s="92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89"/>
    </row>
    <row r="442" spans="2:13">
      <c r="B442" s="92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89"/>
    </row>
    <row r="443" spans="2:13">
      <c r="B443" s="92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89"/>
    </row>
    <row r="444" spans="2:13"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1"/>
      <c r="M444" s="89"/>
    </row>
    <row r="445" spans="2:13">
      <c r="B445" s="92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89"/>
    </row>
    <row r="446" spans="2:13">
      <c r="B446" s="92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89"/>
    </row>
    <row r="447" spans="2:13">
      <c r="B447" s="92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89"/>
    </row>
    <row r="448" spans="2:13">
      <c r="B448" s="92"/>
      <c r="C448" s="91"/>
      <c r="D448" s="91"/>
      <c r="E448" s="91"/>
      <c r="F448" s="91"/>
      <c r="G448" s="91"/>
      <c r="H448" s="91"/>
      <c r="I448" s="91"/>
      <c r="J448" s="91"/>
      <c r="K448" s="91"/>
      <c r="L448" s="92"/>
      <c r="M448" s="89"/>
    </row>
    <row r="449" spans="2:13">
      <c r="B449" s="92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89"/>
    </row>
    <row r="450" spans="2:13">
      <c r="B450" s="92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89"/>
    </row>
    <row r="451" spans="2:13">
      <c r="B451" s="92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89"/>
    </row>
    <row r="452" spans="2:13">
      <c r="B452" s="92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89"/>
    </row>
    <row r="453" spans="2:13">
      <c r="B453" s="92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89"/>
    </row>
    <row r="454" spans="2:13">
      <c r="B454" s="92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89"/>
    </row>
    <row r="455" spans="2:13"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1"/>
      <c r="M455" s="89"/>
    </row>
    <row r="456" spans="2:13">
      <c r="B456" s="92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89"/>
    </row>
    <row r="457" spans="2:13">
      <c r="B457" s="92"/>
      <c r="C457" s="91"/>
      <c r="D457" s="91"/>
      <c r="E457" s="91"/>
      <c r="F457" s="91"/>
      <c r="G457" s="91"/>
      <c r="H457" s="91"/>
      <c r="I457" s="91"/>
      <c r="J457" s="91"/>
      <c r="K457" s="91"/>
      <c r="L457" s="92"/>
      <c r="M457" s="89"/>
    </row>
    <row r="458" spans="2:13">
      <c r="B458" s="92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89"/>
    </row>
    <row r="459" spans="2:13">
      <c r="B459" s="92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89"/>
    </row>
    <row r="460" spans="2:13">
      <c r="B460" s="92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89"/>
    </row>
    <row r="461" spans="2:13">
      <c r="B461" s="92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89"/>
    </row>
    <row r="462" spans="2:13">
      <c r="B462" s="92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89"/>
    </row>
    <row r="463" spans="2:13">
      <c r="B463" s="92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89"/>
    </row>
    <row r="464" spans="2:13"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89"/>
    </row>
    <row r="465" spans="2:13">
      <c r="B465" s="92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89"/>
    </row>
    <row r="466" spans="2:13">
      <c r="B466" s="92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89"/>
    </row>
    <row r="467" spans="2:13">
      <c r="B467" s="92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89"/>
    </row>
    <row r="468" spans="2:13">
      <c r="B468" s="92"/>
      <c r="C468" s="91"/>
      <c r="D468" s="91"/>
      <c r="E468" s="91"/>
      <c r="F468" s="91"/>
      <c r="G468" s="91"/>
      <c r="H468" s="91"/>
      <c r="I468" s="91"/>
      <c r="J468" s="91"/>
      <c r="K468" s="91"/>
      <c r="L468" s="92"/>
      <c r="M468" s="89"/>
    </row>
    <row r="469" spans="2:13">
      <c r="B469" s="92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89"/>
    </row>
    <row r="470" spans="2:13">
      <c r="B470" s="92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89"/>
    </row>
    <row r="471" spans="2:13"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1"/>
      <c r="M471" s="89"/>
    </row>
    <row r="472" spans="2:13">
      <c r="B472" s="92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89"/>
    </row>
    <row r="473" spans="2:13">
      <c r="B473" s="92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89"/>
    </row>
    <row r="474" spans="2:13">
      <c r="B474" s="92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89"/>
    </row>
    <row r="475" spans="2:13"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1"/>
      <c r="M475" s="89"/>
    </row>
    <row r="476" spans="2:13">
      <c r="B476" s="92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89"/>
    </row>
    <row r="477" spans="2:13">
      <c r="B477" s="92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89"/>
    </row>
    <row r="478" spans="2:13">
      <c r="B478" s="92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89"/>
    </row>
    <row r="479" spans="2:13">
      <c r="B479" s="92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89"/>
    </row>
    <row r="480" spans="2:13">
      <c r="B480" s="92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89"/>
    </row>
    <row r="481" spans="2:13">
      <c r="B481" s="92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89"/>
    </row>
    <row r="482" spans="2:13">
      <c r="B482" s="92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89"/>
    </row>
    <row r="483" spans="2:13">
      <c r="B483" s="92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89"/>
    </row>
    <row r="484" spans="2:13">
      <c r="B484" s="92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89"/>
    </row>
    <row r="485" spans="2:13">
      <c r="B485" s="92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89"/>
    </row>
    <row r="486" spans="2:13">
      <c r="B486" s="92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89"/>
    </row>
    <row r="487" spans="2:13">
      <c r="B487" s="92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89"/>
    </row>
    <row r="488" spans="2:13">
      <c r="B488" s="92"/>
      <c r="C488" s="91"/>
      <c r="D488" s="91"/>
      <c r="E488" s="91"/>
      <c r="F488" s="91"/>
      <c r="G488" s="91"/>
      <c r="H488" s="91"/>
      <c r="I488" s="91"/>
      <c r="J488" s="91"/>
      <c r="K488" s="91"/>
      <c r="L488" s="92"/>
      <c r="M488" s="89"/>
    </row>
    <row r="489" spans="2:13">
      <c r="B489" s="92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89"/>
    </row>
    <row r="490" spans="2:13">
      <c r="B490" s="92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89"/>
    </row>
    <row r="491" spans="2:13">
      <c r="B491" s="92"/>
      <c r="C491" s="91"/>
      <c r="D491" s="91"/>
      <c r="E491" s="91"/>
      <c r="F491" s="91"/>
      <c r="G491" s="91"/>
      <c r="H491" s="91"/>
      <c r="I491" s="91"/>
      <c r="J491" s="91"/>
      <c r="K491" s="91"/>
      <c r="L491" s="92"/>
      <c r="M491" s="89"/>
    </row>
    <row r="492" spans="2:13">
      <c r="B492" s="92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89"/>
    </row>
    <row r="493" spans="2:13">
      <c r="B493" s="92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89"/>
    </row>
    <row r="494" spans="2:13">
      <c r="B494" s="92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89"/>
    </row>
    <row r="495" spans="2:13"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1"/>
      <c r="M495" s="89"/>
    </row>
    <row r="496" spans="2:13">
      <c r="B496" s="92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89"/>
    </row>
    <row r="497" spans="2:13">
      <c r="B497" s="92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89"/>
    </row>
    <row r="498" spans="2:13"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1"/>
      <c r="M498" s="89"/>
    </row>
    <row r="499" spans="2:13">
      <c r="B499" s="92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89"/>
    </row>
    <row r="500" spans="2:13">
      <c r="B500" s="92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89"/>
    </row>
    <row r="501" spans="2:13">
      <c r="B501" s="92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89"/>
    </row>
    <row r="502" spans="2:13">
      <c r="B502" s="92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89"/>
    </row>
    <row r="503" spans="2:13">
      <c r="B503" s="92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89"/>
    </row>
    <row r="504" spans="2:13">
      <c r="B504" s="92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89"/>
    </row>
    <row r="505" spans="2:13">
      <c r="B505" s="92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89"/>
    </row>
    <row r="506" spans="2:13">
      <c r="B506" s="92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89"/>
    </row>
    <row r="507" spans="2:13">
      <c r="B507" s="92"/>
      <c r="C507" s="91"/>
      <c r="D507" s="91"/>
      <c r="E507" s="91"/>
      <c r="F507" s="91"/>
      <c r="G507" s="91"/>
      <c r="H507" s="91"/>
      <c r="I507" s="91"/>
      <c r="J507" s="91"/>
      <c r="K507" s="91"/>
      <c r="L507" s="92"/>
      <c r="M507" s="89"/>
    </row>
    <row r="508" spans="2:13">
      <c r="B508" s="92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89"/>
    </row>
    <row r="509" spans="2:13">
      <c r="B509" s="92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89"/>
    </row>
    <row r="510" spans="2:13">
      <c r="B510" s="92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89"/>
    </row>
    <row r="511" spans="2:13">
      <c r="B511" s="92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89"/>
    </row>
    <row r="512" spans="2:13">
      <c r="B512" s="92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89"/>
    </row>
    <row r="513" spans="2:13">
      <c r="B513" s="92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89"/>
    </row>
    <row r="514" spans="2:13"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1"/>
      <c r="M514" s="89"/>
    </row>
    <row r="515" spans="2:13">
      <c r="B515" s="92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89"/>
    </row>
    <row r="516" spans="2:13">
      <c r="B516" s="92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89"/>
    </row>
    <row r="517" spans="2:13">
      <c r="B517" s="92"/>
      <c r="C517" s="91"/>
      <c r="D517" s="91"/>
      <c r="E517" s="91"/>
      <c r="F517" s="91"/>
      <c r="G517" s="91"/>
      <c r="H517" s="91"/>
      <c r="I517" s="91"/>
      <c r="J517" s="91"/>
      <c r="K517" s="91"/>
      <c r="L517" s="92"/>
      <c r="M517" s="89"/>
    </row>
    <row r="518" spans="2:13">
      <c r="B518" s="92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89"/>
    </row>
    <row r="519" spans="2:13">
      <c r="B519" s="92"/>
      <c r="C519" s="91"/>
      <c r="D519" s="91"/>
      <c r="E519" s="91"/>
      <c r="F519" s="91"/>
      <c r="G519" s="91"/>
      <c r="H519" s="91"/>
      <c r="I519" s="91"/>
      <c r="J519" s="91"/>
      <c r="K519" s="91"/>
      <c r="L519" s="92"/>
      <c r="M519" s="89"/>
    </row>
    <row r="520" spans="2:13">
      <c r="B520" s="92"/>
      <c r="C520" s="91"/>
      <c r="D520" s="91"/>
      <c r="E520" s="91"/>
      <c r="F520" s="91"/>
      <c r="G520" s="91"/>
      <c r="H520" s="91"/>
      <c r="I520" s="91"/>
      <c r="J520" s="91"/>
      <c r="K520" s="91"/>
      <c r="L520" s="92"/>
      <c r="M520" s="89"/>
    </row>
    <row r="521" spans="2:13">
      <c r="B521" s="92"/>
      <c r="C521" s="91"/>
      <c r="D521" s="91"/>
      <c r="E521" s="91"/>
      <c r="F521" s="91"/>
      <c r="G521" s="91"/>
      <c r="H521" s="91"/>
      <c r="I521" s="91"/>
      <c r="J521" s="91"/>
      <c r="K521" s="91"/>
      <c r="L521" s="92"/>
      <c r="M521" s="89"/>
    </row>
    <row r="522" spans="2:13">
      <c r="B522" s="92"/>
      <c r="C522" s="91"/>
      <c r="D522" s="91"/>
      <c r="E522" s="91"/>
      <c r="F522" s="91"/>
      <c r="G522" s="91"/>
      <c r="H522" s="91"/>
      <c r="I522" s="91"/>
      <c r="J522" s="91"/>
      <c r="K522" s="91"/>
      <c r="L522" s="92"/>
      <c r="M522" s="89"/>
    </row>
    <row r="523" spans="2:13">
      <c r="B523" s="92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89"/>
    </row>
    <row r="524" spans="2:13"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1"/>
      <c r="M524" s="89"/>
    </row>
    <row r="525" spans="2:13">
      <c r="B525" s="92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89"/>
    </row>
    <row r="526" spans="2:13"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1"/>
      <c r="M526" s="89"/>
    </row>
    <row r="527" spans="2:13"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1"/>
      <c r="M527" s="89"/>
    </row>
    <row r="528" spans="2:13"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1"/>
      <c r="M528" s="89"/>
    </row>
    <row r="529" spans="2:13"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1"/>
      <c r="M529" s="89"/>
    </row>
    <row r="530" spans="2:13">
      <c r="B530" s="92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89"/>
    </row>
    <row r="531" spans="2:13">
      <c r="B531" s="92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89"/>
    </row>
    <row r="532" spans="2:13">
      <c r="B532" s="92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89"/>
    </row>
    <row r="533" spans="2:13">
      <c r="B533" s="92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89"/>
    </row>
    <row r="534" spans="2:13">
      <c r="B534" s="92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89"/>
    </row>
    <row r="535" spans="2:13">
      <c r="B535" s="92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89"/>
    </row>
    <row r="536" spans="2:13">
      <c r="B536" s="92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89"/>
    </row>
    <row r="537" spans="2:13">
      <c r="B537" s="92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89"/>
    </row>
    <row r="538" spans="2:13">
      <c r="B538" s="92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89"/>
    </row>
    <row r="539" spans="2:13">
      <c r="B539" s="92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89"/>
    </row>
    <row r="540" spans="2:13">
      <c r="B540" s="92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89"/>
    </row>
    <row r="541" spans="2:13">
      <c r="B541" s="92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89"/>
    </row>
    <row r="542" spans="2:13">
      <c r="B542" s="92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89"/>
    </row>
    <row r="543" spans="2:13">
      <c r="B543" s="92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89"/>
    </row>
    <row r="544" spans="2:13">
      <c r="B544" s="92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89"/>
    </row>
    <row r="545" spans="2:13">
      <c r="B545" s="92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89"/>
    </row>
    <row r="546" spans="2:13">
      <c r="B546" s="92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89"/>
    </row>
    <row r="547" spans="2:13">
      <c r="B547" s="92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89"/>
    </row>
    <row r="548" spans="2:13">
      <c r="B548" s="92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89"/>
    </row>
    <row r="549" spans="2:13">
      <c r="B549" s="92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89"/>
    </row>
    <row r="550" spans="2:13">
      <c r="B550" s="92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89"/>
    </row>
    <row r="551" spans="2:13">
      <c r="B551" s="92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89"/>
    </row>
    <row r="552" spans="2:13">
      <c r="B552" s="92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89"/>
    </row>
    <row r="553" spans="2:13">
      <c r="B553" s="92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89"/>
    </row>
    <row r="554" spans="2:13">
      <c r="B554" s="92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89"/>
    </row>
    <row r="555" spans="2:13">
      <c r="B555" s="92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89"/>
    </row>
    <row r="556" spans="2:13">
      <c r="B556" s="92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89"/>
    </row>
    <row r="557" spans="2:13">
      <c r="B557" s="92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89"/>
    </row>
    <row r="558" spans="2:13">
      <c r="B558" s="92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89"/>
    </row>
    <row r="559" spans="2:13">
      <c r="B559" s="92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89"/>
    </row>
    <row r="560" spans="2:13">
      <c r="B560" s="92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89"/>
    </row>
    <row r="561" spans="2:13">
      <c r="B561" s="92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89"/>
    </row>
    <row r="562" spans="2:13">
      <c r="B562" s="92"/>
      <c r="C562" s="91"/>
      <c r="D562" s="91"/>
      <c r="E562" s="91"/>
      <c r="F562" s="91"/>
      <c r="G562" s="91"/>
      <c r="H562" s="91"/>
      <c r="I562" s="91"/>
      <c r="J562" s="91"/>
      <c r="K562" s="91"/>
      <c r="L562" s="92"/>
      <c r="M562" s="89"/>
    </row>
    <row r="563" spans="2:13">
      <c r="B563" s="92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89"/>
    </row>
    <row r="564" spans="2:13">
      <c r="B564" s="92"/>
      <c r="C564" s="91"/>
      <c r="D564" s="91"/>
      <c r="E564" s="91"/>
      <c r="F564" s="91"/>
      <c r="G564" s="91"/>
      <c r="H564" s="91"/>
      <c r="I564" s="91"/>
      <c r="J564" s="91"/>
      <c r="K564" s="91"/>
      <c r="L564" s="92"/>
      <c r="M564" s="89"/>
    </row>
    <row r="565" spans="2:13">
      <c r="B565" s="92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89"/>
    </row>
    <row r="566" spans="2:13">
      <c r="B566" s="92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89"/>
    </row>
    <row r="567" spans="2:13">
      <c r="B567" s="92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89"/>
    </row>
    <row r="568" spans="2:13">
      <c r="B568" s="92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89"/>
    </row>
    <row r="569" spans="2:13"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1"/>
      <c r="M569" s="89"/>
    </row>
    <row r="570" spans="2:13">
      <c r="B570" s="92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89"/>
    </row>
    <row r="571" spans="2:13"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89"/>
    </row>
    <row r="572" spans="2:13">
      <c r="B572" s="92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89"/>
    </row>
    <row r="573" spans="2:13">
      <c r="B573" s="92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89"/>
    </row>
    <row r="574" spans="2:13">
      <c r="B574" s="92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89"/>
    </row>
    <row r="575" spans="2:13">
      <c r="B575" s="92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89"/>
    </row>
    <row r="576" spans="2:13">
      <c r="B576" s="92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89"/>
    </row>
    <row r="577" spans="2:13">
      <c r="B577" s="92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89"/>
    </row>
    <row r="578" spans="2:13"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1"/>
      <c r="M578" s="89"/>
    </row>
    <row r="579" spans="2:13">
      <c r="B579" s="92"/>
      <c r="C579" s="91"/>
      <c r="D579" s="91"/>
      <c r="E579" s="91"/>
      <c r="F579" s="91"/>
      <c r="G579" s="91"/>
      <c r="H579" s="91"/>
      <c r="I579" s="91"/>
      <c r="J579" s="91"/>
      <c r="K579" s="91"/>
      <c r="L579" s="92"/>
      <c r="M579" s="89"/>
    </row>
    <row r="580" spans="2:13">
      <c r="B580" s="92"/>
      <c r="C580" s="91"/>
      <c r="D580" s="91"/>
      <c r="E580" s="91"/>
      <c r="F580" s="91"/>
      <c r="G580" s="91"/>
      <c r="H580" s="91"/>
      <c r="I580" s="91"/>
      <c r="J580" s="91"/>
      <c r="K580" s="91"/>
      <c r="L580" s="92"/>
      <c r="M580" s="89"/>
    </row>
    <row r="581" spans="2:13">
      <c r="B581" s="92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89"/>
    </row>
    <row r="582" spans="2:13">
      <c r="B582" s="92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89"/>
    </row>
    <row r="583" spans="2:13">
      <c r="B583" s="92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89"/>
    </row>
    <row r="584" spans="2:13">
      <c r="B584" s="92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89"/>
    </row>
    <row r="585" spans="2:13">
      <c r="B585" s="92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89"/>
    </row>
    <row r="586" spans="2:13"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1"/>
      <c r="M586" s="89"/>
    </row>
    <row r="587" spans="2:13"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1"/>
      <c r="M587" s="89"/>
    </row>
    <row r="588" spans="2:13">
      <c r="B588" s="92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89"/>
    </row>
    <row r="589" spans="2:13">
      <c r="B589" s="92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89"/>
    </row>
    <row r="590" spans="2:13">
      <c r="B590" s="92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89"/>
    </row>
    <row r="591" spans="2:13">
      <c r="B591" s="92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89"/>
    </row>
    <row r="592" spans="2:13">
      <c r="B592" s="92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89"/>
    </row>
    <row r="593" spans="2:13">
      <c r="B593" s="92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89"/>
    </row>
    <row r="594" spans="2:13">
      <c r="B594" s="92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89"/>
    </row>
    <row r="595" spans="2:13">
      <c r="B595" s="92"/>
      <c r="C595" s="91"/>
      <c r="D595" s="91"/>
      <c r="E595" s="91"/>
      <c r="F595" s="91"/>
      <c r="G595" s="91"/>
      <c r="H595" s="91"/>
      <c r="I595" s="91"/>
      <c r="J595" s="91"/>
      <c r="K595" s="91"/>
      <c r="L595" s="92"/>
      <c r="M595" s="89"/>
    </row>
    <row r="596" spans="2:13">
      <c r="B596" s="92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89"/>
    </row>
    <row r="597" spans="2:13">
      <c r="B597" s="92"/>
      <c r="C597" s="91"/>
      <c r="D597" s="91"/>
      <c r="E597" s="91"/>
      <c r="F597" s="91"/>
      <c r="G597" s="91"/>
      <c r="H597" s="91"/>
      <c r="I597" s="91"/>
      <c r="J597" s="91"/>
      <c r="K597" s="91"/>
      <c r="L597" s="92"/>
      <c r="M597" s="89"/>
    </row>
    <row r="598" spans="2:13">
      <c r="B598" s="92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89"/>
    </row>
    <row r="599" spans="2:13">
      <c r="B599" s="92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89"/>
    </row>
    <row r="600" spans="2:13">
      <c r="B600" s="92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89"/>
    </row>
    <row r="601" spans="2:13">
      <c r="B601" s="92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89"/>
    </row>
    <row r="602" spans="2:13"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1"/>
      <c r="M602" s="89"/>
    </row>
    <row r="603" spans="2:13">
      <c r="B603" s="92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89"/>
    </row>
    <row r="604" spans="2:13"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1"/>
      <c r="M604" s="89"/>
    </row>
    <row r="605" spans="2:13">
      <c r="B605" s="92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89"/>
    </row>
    <row r="606" spans="2:13">
      <c r="B606" s="92"/>
      <c r="C606" s="91"/>
      <c r="D606" s="91"/>
      <c r="E606" s="91"/>
      <c r="F606" s="91"/>
      <c r="G606" s="91"/>
      <c r="H606" s="91"/>
      <c r="I606" s="91"/>
      <c r="J606" s="91"/>
      <c r="K606" s="91"/>
      <c r="L606" s="90"/>
    </row>
    <row r="607" spans="2:13">
      <c r="B607" s="92"/>
      <c r="C607" s="91"/>
      <c r="D607" s="91"/>
      <c r="E607" s="91"/>
      <c r="F607" s="91"/>
      <c r="G607" s="91"/>
      <c r="H607" s="91"/>
      <c r="I607" s="91"/>
      <c r="J607" s="91"/>
      <c r="K607" s="91"/>
      <c r="L607" s="90"/>
    </row>
    <row r="608" spans="2:13">
      <c r="B608" s="92"/>
      <c r="C608" s="91"/>
      <c r="D608" s="91"/>
      <c r="E608" s="91"/>
      <c r="F608" s="91"/>
      <c r="G608" s="91"/>
      <c r="H608" s="91"/>
      <c r="I608" s="91"/>
      <c r="J608" s="91"/>
      <c r="K608" s="91"/>
      <c r="L608" s="90"/>
    </row>
    <row r="609" spans="2:14" s="76" customFormat="1">
      <c r="B609" s="92"/>
      <c r="C609" s="91"/>
      <c r="D609" s="91"/>
      <c r="E609" s="91"/>
      <c r="F609" s="91"/>
      <c r="G609" s="91"/>
      <c r="H609" s="91"/>
      <c r="I609" s="91"/>
      <c r="J609" s="91"/>
      <c r="K609" s="91"/>
      <c r="M609" s="111"/>
      <c r="N609" s="111"/>
    </row>
    <row r="610" spans="2:14" s="76" customFormat="1">
      <c r="B610" s="89"/>
      <c r="C610" s="91"/>
      <c r="D610" s="91"/>
      <c r="E610" s="91"/>
      <c r="F610" s="91"/>
      <c r="G610" s="91"/>
      <c r="H610" s="91"/>
      <c r="I610" s="91"/>
      <c r="J610" s="91"/>
      <c r="K610" s="91"/>
      <c r="M610" s="111"/>
      <c r="N610" s="111"/>
    </row>
    <row r="611" spans="2:14" s="76" customFormat="1">
      <c r="B611" s="89"/>
      <c r="C611" s="91"/>
      <c r="D611" s="91"/>
      <c r="E611" s="91"/>
      <c r="F611" s="91"/>
      <c r="G611" s="91"/>
      <c r="H611" s="91"/>
      <c r="I611" s="91"/>
      <c r="J611" s="91"/>
      <c r="K611" s="91"/>
      <c r="M611" s="111"/>
      <c r="N611" s="111"/>
    </row>
    <row r="612" spans="2:14" s="76" customFormat="1">
      <c r="B612" s="89"/>
      <c r="C612" s="91"/>
      <c r="D612" s="91"/>
      <c r="E612" s="91"/>
      <c r="F612" s="91"/>
      <c r="G612" s="91"/>
      <c r="H612" s="91"/>
      <c r="I612" s="91"/>
      <c r="J612" s="91"/>
      <c r="K612" s="91"/>
      <c r="M612" s="111"/>
      <c r="N612" s="111"/>
    </row>
    <row r="613" spans="2:14" s="76" customFormat="1">
      <c r="B613" s="111"/>
      <c r="C613" s="90"/>
      <c r="D613" s="90"/>
      <c r="E613" s="90"/>
      <c r="F613" s="90"/>
      <c r="G613" s="90"/>
      <c r="H613" s="90"/>
      <c r="I613" s="90"/>
      <c r="J613" s="90"/>
      <c r="K613" s="90"/>
      <c r="M613" s="111"/>
      <c r="N613" s="111"/>
    </row>
    <row r="614" spans="2:14" s="76" customFormat="1">
      <c r="B614" s="111"/>
      <c r="C614" s="90"/>
      <c r="D614" s="90"/>
      <c r="E614" s="90"/>
      <c r="F614" s="90"/>
      <c r="G614" s="90"/>
      <c r="H614" s="90"/>
      <c r="I614" s="90"/>
      <c r="J614" s="90"/>
      <c r="K614" s="90"/>
      <c r="M614" s="111"/>
      <c r="N614" s="111"/>
    </row>
    <row r="615" spans="2:14" s="76" customFormat="1">
      <c r="B615" s="111"/>
      <c r="C615" s="90"/>
      <c r="D615" s="90"/>
      <c r="E615" s="90"/>
      <c r="F615" s="90"/>
      <c r="G615" s="90"/>
      <c r="H615" s="90"/>
      <c r="I615" s="90"/>
      <c r="J615" s="90"/>
      <c r="K615" s="90"/>
      <c r="M615" s="111"/>
      <c r="N615" s="111"/>
    </row>
  </sheetData>
  <mergeCells count="7">
    <mergeCell ref="D6:F6"/>
    <mergeCell ref="G6:H6"/>
    <mergeCell ref="B2:L2"/>
    <mergeCell ref="D4:F4"/>
    <mergeCell ref="G4:H4"/>
    <mergeCell ref="D5:F5"/>
    <mergeCell ref="G5:H5"/>
  </mergeCells>
  <phoneticPr fontId="2"/>
  <pageMargins left="0.25" right="0.25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3"/>
  <sheetViews>
    <sheetView workbookViewId="0"/>
  </sheetViews>
  <sheetFormatPr defaultRowHeight="13.5"/>
  <cols>
    <col min="1" max="1" width="3.75" style="197" customWidth="1"/>
    <col min="2" max="2" width="5.625" style="197" customWidth="1"/>
    <col min="3" max="3" width="3.5" style="197" customWidth="1"/>
    <col min="4" max="4" width="2.625" style="197" customWidth="1"/>
    <col min="5" max="5" width="3.5" style="197" customWidth="1"/>
    <col min="6" max="10" width="3.625" style="197" customWidth="1"/>
    <col min="11" max="19" width="3.375" style="197" customWidth="1"/>
    <col min="20" max="22" width="3.625" style="197" customWidth="1"/>
    <col min="23" max="23" width="3.25" style="197" customWidth="1"/>
    <col min="24" max="24" width="4.125" style="197" customWidth="1"/>
    <col min="25" max="25" width="7.875" style="197" customWidth="1"/>
    <col min="26" max="26" width="7.5" style="197" customWidth="1"/>
    <col min="27" max="32" width="3.625" style="197" customWidth="1"/>
    <col min="33" max="16384" width="9" style="197"/>
  </cols>
  <sheetData>
    <row r="1" spans="2:34" ht="22.5" customHeight="1">
      <c r="B1" s="276" t="s">
        <v>6371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</row>
    <row r="2" spans="2:34" ht="16.5" customHeight="1">
      <c r="B2" s="239" t="s">
        <v>6370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</row>
    <row r="3" spans="2:34" ht="15" customHeight="1">
      <c r="B3" s="195" t="s">
        <v>6369</v>
      </c>
      <c r="C3" s="216" t="s">
        <v>6368</v>
      </c>
      <c r="D3" s="217"/>
      <c r="E3" s="217"/>
      <c r="F3" s="217"/>
      <c r="G3" s="218"/>
      <c r="H3" s="275" t="s">
        <v>6367</v>
      </c>
      <c r="I3" s="275"/>
      <c r="J3" s="216" t="s">
        <v>6366</v>
      </c>
      <c r="K3" s="218"/>
      <c r="L3" s="216" t="s">
        <v>20</v>
      </c>
      <c r="M3" s="218"/>
      <c r="N3" s="216" t="s">
        <v>6365</v>
      </c>
      <c r="O3" s="218"/>
      <c r="P3" s="216" t="s">
        <v>6364</v>
      </c>
      <c r="Q3" s="218"/>
      <c r="R3" s="216" t="s">
        <v>6363</v>
      </c>
      <c r="S3" s="218"/>
      <c r="T3" s="216" t="s">
        <v>6362</v>
      </c>
      <c r="U3" s="218"/>
      <c r="V3" s="216" t="s">
        <v>6384</v>
      </c>
      <c r="W3" s="218"/>
      <c r="X3" s="275" t="s">
        <v>6361</v>
      </c>
      <c r="Y3" s="275"/>
      <c r="Z3" s="195" t="s">
        <v>28</v>
      </c>
    </row>
    <row r="4" spans="2:34" ht="12.95" customHeight="1">
      <c r="B4" s="254" t="s">
        <v>6360</v>
      </c>
      <c r="C4" s="219" t="s">
        <v>6359</v>
      </c>
      <c r="D4" s="220"/>
      <c r="E4" s="220"/>
      <c r="F4" s="221"/>
      <c r="G4" s="222"/>
      <c r="H4" s="279">
        <v>6</v>
      </c>
      <c r="I4" s="280"/>
      <c r="J4" s="279">
        <v>121</v>
      </c>
      <c r="K4" s="280"/>
      <c r="L4" s="279">
        <v>29</v>
      </c>
      <c r="M4" s="280"/>
      <c r="N4" s="281">
        <v>24</v>
      </c>
      <c r="O4" s="282"/>
      <c r="P4" s="250"/>
      <c r="Q4" s="250"/>
      <c r="R4" s="250"/>
      <c r="S4" s="250"/>
      <c r="T4" s="250"/>
      <c r="U4" s="250"/>
      <c r="V4" s="250"/>
      <c r="W4" s="250"/>
      <c r="X4" s="251">
        <f t="shared" ref="X4:X27" si="0">SUM(L4:W4)</f>
        <v>53</v>
      </c>
      <c r="Y4" s="251"/>
      <c r="Z4" s="183">
        <f t="shared" ref="Z4:Z27" si="1">X4/J4</f>
        <v>0.43801652892561982</v>
      </c>
    </row>
    <row r="5" spans="2:34" ht="12.95" customHeight="1">
      <c r="B5" s="255"/>
      <c r="C5" s="223" t="s">
        <v>6358</v>
      </c>
      <c r="D5" s="224"/>
      <c r="E5" s="224"/>
      <c r="F5" s="225"/>
      <c r="G5" s="226"/>
      <c r="H5" s="283">
        <v>22</v>
      </c>
      <c r="I5" s="284"/>
      <c r="J5" s="283">
        <v>183</v>
      </c>
      <c r="K5" s="284"/>
      <c r="L5" s="283">
        <v>23</v>
      </c>
      <c r="M5" s="284"/>
      <c r="N5" s="285">
        <v>14</v>
      </c>
      <c r="O5" s="286"/>
      <c r="P5" s="237">
        <v>5</v>
      </c>
      <c r="Q5" s="237"/>
      <c r="R5" s="237"/>
      <c r="S5" s="237"/>
      <c r="T5" s="237"/>
      <c r="U5" s="237"/>
      <c r="V5" s="237"/>
      <c r="W5" s="237"/>
      <c r="X5" s="241">
        <f t="shared" si="0"/>
        <v>42</v>
      </c>
      <c r="Y5" s="241"/>
      <c r="Z5" s="180">
        <f t="shared" si="1"/>
        <v>0.22950819672131148</v>
      </c>
    </row>
    <row r="6" spans="2:34" ht="12.95" customHeight="1">
      <c r="B6" s="255"/>
      <c r="C6" s="223" t="s">
        <v>6383</v>
      </c>
      <c r="D6" s="224"/>
      <c r="E6" s="224"/>
      <c r="F6" s="225"/>
      <c r="G6" s="226"/>
      <c r="H6" s="283">
        <v>23</v>
      </c>
      <c r="I6" s="284"/>
      <c r="J6" s="283">
        <v>281</v>
      </c>
      <c r="K6" s="284"/>
      <c r="L6" s="283">
        <v>52</v>
      </c>
      <c r="M6" s="284"/>
      <c r="N6" s="285">
        <v>29</v>
      </c>
      <c r="O6" s="286"/>
      <c r="P6" s="237">
        <v>7</v>
      </c>
      <c r="Q6" s="237"/>
      <c r="R6" s="237"/>
      <c r="S6" s="237"/>
      <c r="T6" s="237"/>
      <c r="U6" s="237"/>
      <c r="V6" s="237"/>
      <c r="W6" s="237"/>
      <c r="X6" s="241">
        <f t="shared" si="0"/>
        <v>88</v>
      </c>
      <c r="Y6" s="241"/>
      <c r="Z6" s="180">
        <f t="shared" si="1"/>
        <v>0.31316725978647686</v>
      </c>
    </row>
    <row r="7" spans="2:34" ht="12.95" customHeight="1">
      <c r="B7" s="255"/>
      <c r="C7" s="227" t="s">
        <v>6356</v>
      </c>
      <c r="D7" s="228"/>
      <c r="E7" s="228"/>
      <c r="F7" s="228"/>
      <c r="G7" s="229"/>
      <c r="H7" s="257">
        <v>1</v>
      </c>
      <c r="I7" s="258"/>
      <c r="J7" s="257">
        <v>1</v>
      </c>
      <c r="K7" s="258"/>
      <c r="L7" s="259"/>
      <c r="M7" s="260"/>
      <c r="N7" s="257"/>
      <c r="O7" s="258"/>
      <c r="P7" s="252"/>
      <c r="Q7" s="252"/>
      <c r="R7" s="252"/>
      <c r="S7" s="252"/>
      <c r="T7" s="252"/>
      <c r="U7" s="252"/>
      <c r="V7" s="253"/>
      <c r="W7" s="253"/>
      <c r="X7" s="252">
        <f t="shared" si="0"/>
        <v>0</v>
      </c>
      <c r="Y7" s="252"/>
      <c r="Z7" s="186">
        <f t="shared" si="1"/>
        <v>0</v>
      </c>
    </row>
    <row r="8" spans="2:34" ht="12.95" customHeight="1">
      <c r="B8" s="255"/>
      <c r="C8" s="230" t="s">
        <v>27</v>
      </c>
      <c r="D8" s="231"/>
      <c r="E8" s="231"/>
      <c r="F8" s="231"/>
      <c r="G8" s="232"/>
      <c r="H8" s="246">
        <f>SUM(H4:I7)</f>
        <v>52</v>
      </c>
      <c r="I8" s="247"/>
      <c r="J8" s="265">
        <f>SUM(J4:K7)</f>
        <v>586</v>
      </c>
      <c r="K8" s="266"/>
      <c r="L8" s="246">
        <f>SUM(L4:M7)</f>
        <v>104</v>
      </c>
      <c r="M8" s="247"/>
      <c r="N8" s="246">
        <f>SUM(N4:O7)</f>
        <v>67</v>
      </c>
      <c r="O8" s="247"/>
      <c r="P8" s="246">
        <f>SUM(P4:Q7)</f>
        <v>12</v>
      </c>
      <c r="Q8" s="247"/>
      <c r="R8" s="248"/>
      <c r="S8" s="248"/>
      <c r="T8" s="248"/>
      <c r="U8" s="248"/>
      <c r="V8" s="248"/>
      <c r="W8" s="248"/>
      <c r="X8" s="248">
        <f t="shared" si="0"/>
        <v>183</v>
      </c>
      <c r="Y8" s="248"/>
      <c r="Z8" s="172">
        <f t="shared" si="1"/>
        <v>0.3122866894197952</v>
      </c>
      <c r="AG8" s="197" t="s">
        <v>6372</v>
      </c>
    </row>
    <row r="9" spans="2:34" ht="12.95" customHeight="1">
      <c r="B9" s="254" t="s">
        <v>6355</v>
      </c>
      <c r="C9" s="219" t="s">
        <v>6354</v>
      </c>
      <c r="D9" s="220"/>
      <c r="E9" s="220"/>
      <c r="F9" s="221"/>
      <c r="G9" s="222"/>
      <c r="H9" s="250">
        <v>23</v>
      </c>
      <c r="I9" s="250"/>
      <c r="J9" s="250">
        <v>234</v>
      </c>
      <c r="K9" s="250"/>
      <c r="L9" s="250">
        <v>61</v>
      </c>
      <c r="M9" s="250"/>
      <c r="N9" s="256">
        <v>38</v>
      </c>
      <c r="O9" s="256"/>
      <c r="P9" s="250">
        <v>5</v>
      </c>
      <c r="Q9" s="250"/>
      <c r="R9" s="250">
        <v>2</v>
      </c>
      <c r="S9" s="250"/>
      <c r="T9" s="287"/>
      <c r="U9" s="287"/>
      <c r="V9" s="250"/>
      <c r="W9" s="250"/>
      <c r="X9" s="251">
        <f t="shared" si="0"/>
        <v>106</v>
      </c>
      <c r="Y9" s="251"/>
      <c r="Z9" s="183">
        <f t="shared" si="1"/>
        <v>0.45299145299145299</v>
      </c>
    </row>
    <row r="10" spans="2:34" ht="12.95" customHeight="1">
      <c r="B10" s="255"/>
      <c r="C10" s="223" t="s">
        <v>6353</v>
      </c>
      <c r="D10" s="224"/>
      <c r="E10" s="224"/>
      <c r="F10" s="225"/>
      <c r="G10" s="226"/>
      <c r="H10" s="237">
        <v>8</v>
      </c>
      <c r="I10" s="237"/>
      <c r="J10" s="237">
        <v>60</v>
      </c>
      <c r="K10" s="237"/>
      <c r="L10" s="237">
        <v>5</v>
      </c>
      <c r="M10" s="237"/>
      <c r="N10" s="238">
        <v>11</v>
      </c>
      <c r="O10" s="238"/>
      <c r="P10" s="237">
        <v>3</v>
      </c>
      <c r="Q10" s="237"/>
      <c r="R10" s="237">
        <v>0</v>
      </c>
      <c r="S10" s="237"/>
      <c r="T10" s="237">
        <v>0</v>
      </c>
      <c r="U10" s="237"/>
      <c r="V10" s="237"/>
      <c r="W10" s="237"/>
      <c r="X10" s="241">
        <f t="shared" si="0"/>
        <v>19</v>
      </c>
      <c r="Y10" s="241"/>
      <c r="Z10" s="180">
        <f t="shared" si="1"/>
        <v>0.31666666666666665</v>
      </c>
    </row>
    <row r="11" spans="2:34" ht="12.95" customHeight="1">
      <c r="B11" s="255"/>
      <c r="C11" s="223" t="s">
        <v>6352</v>
      </c>
      <c r="D11" s="224"/>
      <c r="E11" s="224"/>
      <c r="F11" s="225"/>
      <c r="G11" s="226"/>
      <c r="H11" s="237">
        <v>14</v>
      </c>
      <c r="I11" s="237"/>
      <c r="J11" s="237">
        <v>89</v>
      </c>
      <c r="K11" s="237"/>
      <c r="L11" s="237">
        <v>5</v>
      </c>
      <c r="M11" s="237"/>
      <c r="N11" s="238">
        <v>4</v>
      </c>
      <c r="O11" s="238"/>
      <c r="P11" s="237">
        <v>5</v>
      </c>
      <c r="Q11" s="237"/>
      <c r="R11" s="237">
        <v>2</v>
      </c>
      <c r="S11" s="237"/>
      <c r="T11" s="288"/>
      <c r="U11" s="288"/>
      <c r="V11" s="237"/>
      <c r="W11" s="237"/>
      <c r="X11" s="241">
        <f t="shared" si="0"/>
        <v>16</v>
      </c>
      <c r="Y11" s="241"/>
      <c r="Z11" s="180">
        <f t="shared" si="1"/>
        <v>0.1797752808988764</v>
      </c>
    </row>
    <row r="12" spans="2:34" ht="12.95" customHeight="1">
      <c r="B12" s="255"/>
      <c r="C12" s="227" t="s">
        <v>6351</v>
      </c>
      <c r="D12" s="228"/>
      <c r="E12" s="228"/>
      <c r="F12" s="233"/>
      <c r="G12" s="234"/>
      <c r="H12" s="264">
        <v>9</v>
      </c>
      <c r="I12" s="264"/>
      <c r="J12" s="264">
        <v>62</v>
      </c>
      <c r="K12" s="264"/>
      <c r="L12" s="264">
        <v>11</v>
      </c>
      <c r="M12" s="264"/>
      <c r="N12" s="264">
        <v>12</v>
      </c>
      <c r="O12" s="264"/>
      <c r="P12" s="259">
        <v>6</v>
      </c>
      <c r="Q12" s="260"/>
      <c r="R12" s="264">
        <v>1</v>
      </c>
      <c r="S12" s="264"/>
      <c r="T12" s="245"/>
      <c r="U12" s="245"/>
      <c r="V12" s="253"/>
      <c r="W12" s="253"/>
      <c r="X12" s="252">
        <f t="shared" si="0"/>
        <v>30</v>
      </c>
      <c r="Y12" s="252"/>
      <c r="Z12" s="186">
        <f t="shared" si="1"/>
        <v>0.4838709677419355</v>
      </c>
    </row>
    <row r="13" spans="2:34" ht="12.95" customHeight="1">
      <c r="B13" s="255"/>
      <c r="C13" s="230" t="s">
        <v>27</v>
      </c>
      <c r="D13" s="231"/>
      <c r="E13" s="231"/>
      <c r="F13" s="235"/>
      <c r="G13" s="236"/>
      <c r="H13" s="249">
        <f>SUM(H9:I12)</f>
        <v>54</v>
      </c>
      <c r="I13" s="249"/>
      <c r="J13" s="289">
        <f>SUM(J9:K12)</f>
        <v>445</v>
      </c>
      <c r="K13" s="289"/>
      <c r="L13" s="249">
        <f>SUM(L9:M12)</f>
        <v>82</v>
      </c>
      <c r="M13" s="249"/>
      <c r="N13" s="249">
        <f>SUM(N9:O12)</f>
        <v>65</v>
      </c>
      <c r="O13" s="249"/>
      <c r="P13" s="246">
        <f>SUM(P9:Q12)</f>
        <v>19</v>
      </c>
      <c r="Q13" s="247"/>
      <c r="R13" s="249">
        <f>SUM(R9:S12)</f>
        <v>5</v>
      </c>
      <c r="S13" s="249"/>
      <c r="T13" s="246">
        <f>SUM(T9:U12)</f>
        <v>0</v>
      </c>
      <c r="U13" s="247"/>
      <c r="V13" s="248"/>
      <c r="W13" s="248"/>
      <c r="X13" s="248">
        <f t="shared" si="0"/>
        <v>171</v>
      </c>
      <c r="Y13" s="248"/>
      <c r="Z13" s="172">
        <f t="shared" si="1"/>
        <v>0.38426966292134829</v>
      </c>
      <c r="AG13" s="197" t="s">
        <v>6382</v>
      </c>
    </row>
    <row r="14" spans="2:34" ht="12.95" customHeight="1">
      <c r="B14" s="254" t="s">
        <v>6350</v>
      </c>
      <c r="C14" s="219" t="s">
        <v>6068</v>
      </c>
      <c r="D14" s="220"/>
      <c r="E14" s="220"/>
      <c r="F14" s="221"/>
      <c r="G14" s="222"/>
      <c r="H14" s="250">
        <v>15</v>
      </c>
      <c r="I14" s="250"/>
      <c r="J14" s="250">
        <v>74</v>
      </c>
      <c r="K14" s="250"/>
      <c r="L14" s="250">
        <v>2</v>
      </c>
      <c r="M14" s="250"/>
      <c r="N14" s="256">
        <v>5</v>
      </c>
      <c r="O14" s="256"/>
      <c r="P14" s="250">
        <v>2</v>
      </c>
      <c r="Q14" s="250"/>
      <c r="R14" s="250">
        <v>0</v>
      </c>
      <c r="S14" s="250"/>
      <c r="T14" s="250"/>
      <c r="U14" s="250"/>
      <c r="V14" s="250"/>
      <c r="W14" s="250"/>
      <c r="X14" s="251">
        <f t="shared" si="0"/>
        <v>9</v>
      </c>
      <c r="Y14" s="251"/>
      <c r="Z14" s="183">
        <f t="shared" si="1"/>
        <v>0.12162162162162163</v>
      </c>
    </row>
    <row r="15" spans="2:34" ht="12.95" customHeight="1">
      <c r="B15" s="255"/>
      <c r="C15" s="223" t="s">
        <v>6349</v>
      </c>
      <c r="D15" s="224"/>
      <c r="E15" s="224"/>
      <c r="F15" s="225"/>
      <c r="G15" s="226"/>
      <c r="H15" s="237">
        <v>10</v>
      </c>
      <c r="I15" s="237"/>
      <c r="J15" s="237">
        <v>44</v>
      </c>
      <c r="K15" s="237"/>
      <c r="L15" s="237">
        <v>1</v>
      </c>
      <c r="M15" s="237"/>
      <c r="N15" s="238">
        <v>2</v>
      </c>
      <c r="O15" s="238"/>
      <c r="P15" s="237">
        <v>0</v>
      </c>
      <c r="Q15" s="237"/>
      <c r="R15" s="237">
        <v>3</v>
      </c>
      <c r="S15" s="237"/>
      <c r="T15" s="237"/>
      <c r="U15" s="237"/>
      <c r="V15" s="237"/>
      <c r="W15" s="237"/>
      <c r="X15" s="241">
        <f t="shared" si="0"/>
        <v>6</v>
      </c>
      <c r="Y15" s="241"/>
      <c r="Z15" s="180">
        <f t="shared" si="1"/>
        <v>0.13636363636363635</v>
      </c>
      <c r="AE15" s="197" t="s">
        <v>6379</v>
      </c>
    </row>
    <row r="16" spans="2:34" ht="12.95" customHeight="1">
      <c r="B16" s="255"/>
      <c r="C16" s="223" t="s">
        <v>6348</v>
      </c>
      <c r="D16" s="224"/>
      <c r="E16" s="224"/>
      <c r="F16" s="225"/>
      <c r="G16" s="226"/>
      <c r="H16" s="237">
        <v>12</v>
      </c>
      <c r="I16" s="237"/>
      <c r="J16" s="237">
        <v>93</v>
      </c>
      <c r="K16" s="237"/>
      <c r="L16" s="237">
        <v>9</v>
      </c>
      <c r="M16" s="237"/>
      <c r="N16" s="238">
        <v>6</v>
      </c>
      <c r="O16" s="238"/>
      <c r="P16" s="237">
        <v>1</v>
      </c>
      <c r="Q16" s="237"/>
      <c r="R16" s="237">
        <v>3</v>
      </c>
      <c r="S16" s="237"/>
      <c r="T16" s="237"/>
      <c r="U16" s="237"/>
      <c r="V16" s="237"/>
      <c r="W16" s="237"/>
      <c r="X16" s="241">
        <f t="shared" si="0"/>
        <v>19</v>
      </c>
      <c r="Y16" s="241"/>
      <c r="Z16" s="180">
        <f t="shared" si="1"/>
        <v>0.20430107526881722</v>
      </c>
      <c r="AH16" s="197" t="s">
        <v>6373</v>
      </c>
    </row>
    <row r="17" spans="2:33" ht="12.95" customHeight="1">
      <c r="B17" s="255"/>
      <c r="C17" s="227" t="s">
        <v>6347</v>
      </c>
      <c r="D17" s="228"/>
      <c r="E17" s="228"/>
      <c r="F17" s="233"/>
      <c r="G17" s="234"/>
      <c r="H17" s="264">
        <v>1</v>
      </c>
      <c r="I17" s="264"/>
      <c r="J17" s="264">
        <v>1</v>
      </c>
      <c r="K17" s="264"/>
      <c r="L17" s="264">
        <v>0</v>
      </c>
      <c r="M17" s="264"/>
      <c r="N17" s="264">
        <v>1</v>
      </c>
      <c r="O17" s="264"/>
      <c r="P17" s="252"/>
      <c r="Q17" s="252"/>
      <c r="R17" s="252"/>
      <c r="S17" s="252"/>
      <c r="T17" s="252"/>
      <c r="U17" s="252"/>
      <c r="V17" s="253"/>
      <c r="W17" s="253"/>
      <c r="X17" s="252">
        <f t="shared" si="0"/>
        <v>1</v>
      </c>
      <c r="Y17" s="252"/>
      <c r="Z17" s="186">
        <f t="shared" si="1"/>
        <v>1</v>
      </c>
      <c r="AE17" s="197" t="s">
        <v>6381</v>
      </c>
    </row>
    <row r="18" spans="2:33" ht="12.95" customHeight="1">
      <c r="B18" s="255"/>
      <c r="C18" s="230" t="s">
        <v>27</v>
      </c>
      <c r="D18" s="231"/>
      <c r="E18" s="231"/>
      <c r="F18" s="235"/>
      <c r="G18" s="236"/>
      <c r="H18" s="249">
        <f>SUM(H14:I17)</f>
        <v>38</v>
      </c>
      <c r="I18" s="249"/>
      <c r="J18" s="249">
        <f>SUM(J14:K17)</f>
        <v>212</v>
      </c>
      <c r="K18" s="249"/>
      <c r="L18" s="249">
        <f>SUM(L14:M17)</f>
        <v>12</v>
      </c>
      <c r="M18" s="249"/>
      <c r="N18" s="249">
        <f>SUM(N14:O17)</f>
        <v>14</v>
      </c>
      <c r="O18" s="249"/>
      <c r="P18" s="246">
        <f>SUM(P14:Q17)</f>
        <v>3</v>
      </c>
      <c r="Q18" s="247"/>
      <c r="R18" s="246">
        <f>SUM(R15:S17)</f>
        <v>6</v>
      </c>
      <c r="S18" s="247"/>
      <c r="T18" s="248"/>
      <c r="U18" s="248"/>
      <c r="V18" s="248"/>
      <c r="W18" s="248"/>
      <c r="X18" s="248">
        <f t="shared" si="0"/>
        <v>35</v>
      </c>
      <c r="Y18" s="248"/>
      <c r="Z18" s="172">
        <f t="shared" si="1"/>
        <v>0.1650943396226415</v>
      </c>
    </row>
    <row r="19" spans="2:33" ht="12.95" customHeight="1">
      <c r="B19" s="254" t="s">
        <v>6346</v>
      </c>
      <c r="C19" s="219" t="s">
        <v>6345</v>
      </c>
      <c r="D19" s="220"/>
      <c r="E19" s="220"/>
      <c r="F19" s="221"/>
      <c r="G19" s="222"/>
      <c r="H19" s="250">
        <v>8</v>
      </c>
      <c r="I19" s="250"/>
      <c r="J19" s="250">
        <v>22</v>
      </c>
      <c r="K19" s="250"/>
      <c r="L19" s="250">
        <v>0</v>
      </c>
      <c r="M19" s="250"/>
      <c r="N19" s="256">
        <v>2</v>
      </c>
      <c r="O19" s="256"/>
      <c r="P19" s="250">
        <v>2</v>
      </c>
      <c r="Q19" s="250"/>
      <c r="R19" s="250">
        <v>0</v>
      </c>
      <c r="S19" s="250"/>
      <c r="T19" s="250"/>
      <c r="U19" s="250"/>
      <c r="V19" s="250"/>
      <c r="W19" s="250"/>
      <c r="X19" s="251">
        <f t="shared" si="0"/>
        <v>4</v>
      </c>
      <c r="Y19" s="251"/>
      <c r="Z19" s="183">
        <f t="shared" si="1"/>
        <v>0.18181818181818182</v>
      </c>
      <c r="AG19" s="197" t="s">
        <v>6373</v>
      </c>
    </row>
    <row r="20" spans="2:33" ht="12.95" customHeight="1">
      <c r="B20" s="254"/>
      <c r="C20" s="223" t="s">
        <v>6344</v>
      </c>
      <c r="D20" s="224"/>
      <c r="E20" s="224"/>
      <c r="F20" s="225"/>
      <c r="G20" s="226"/>
      <c r="H20" s="237">
        <v>9</v>
      </c>
      <c r="I20" s="237"/>
      <c r="J20" s="237">
        <v>30</v>
      </c>
      <c r="K20" s="237"/>
      <c r="L20" s="237">
        <v>0</v>
      </c>
      <c r="M20" s="237"/>
      <c r="N20" s="238">
        <v>1</v>
      </c>
      <c r="O20" s="238"/>
      <c r="P20" s="237">
        <v>3</v>
      </c>
      <c r="Q20" s="237"/>
      <c r="R20" s="237">
        <v>0</v>
      </c>
      <c r="S20" s="237"/>
      <c r="T20" s="237"/>
      <c r="U20" s="237"/>
      <c r="V20" s="237"/>
      <c r="W20" s="237"/>
      <c r="X20" s="241">
        <f t="shared" si="0"/>
        <v>4</v>
      </c>
      <c r="Y20" s="241"/>
      <c r="Z20" s="180">
        <f t="shared" si="1"/>
        <v>0.13333333333333333</v>
      </c>
    </row>
    <row r="21" spans="2:33" ht="12.95" customHeight="1">
      <c r="B21" s="254"/>
      <c r="C21" s="223" t="s">
        <v>6028</v>
      </c>
      <c r="D21" s="224"/>
      <c r="E21" s="224"/>
      <c r="F21" s="225"/>
      <c r="G21" s="226"/>
      <c r="H21" s="237">
        <v>11</v>
      </c>
      <c r="I21" s="237"/>
      <c r="J21" s="237">
        <v>36</v>
      </c>
      <c r="K21" s="237"/>
      <c r="L21" s="237">
        <v>0</v>
      </c>
      <c r="M21" s="237"/>
      <c r="N21" s="238">
        <v>3</v>
      </c>
      <c r="O21" s="238"/>
      <c r="P21" s="237">
        <v>2</v>
      </c>
      <c r="Q21" s="237"/>
      <c r="R21" s="237">
        <v>0</v>
      </c>
      <c r="S21" s="237"/>
      <c r="T21" s="237"/>
      <c r="U21" s="237"/>
      <c r="V21" s="237"/>
      <c r="W21" s="237"/>
      <c r="X21" s="241">
        <f t="shared" si="0"/>
        <v>5</v>
      </c>
      <c r="Y21" s="241"/>
      <c r="Z21" s="180">
        <f t="shared" si="1"/>
        <v>0.1388888888888889</v>
      </c>
    </row>
    <row r="22" spans="2:33" ht="12.95" customHeight="1">
      <c r="B22" s="254"/>
      <c r="C22" s="223" t="s">
        <v>6343</v>
      </c>
      <c r="D22" s="224"/>
      <c r="E22" s="224"/>
      <c r="F22" s="225"/>
      <c r="G22" s="226"/>
      <c r="H22" s="237">
        <v>2</v>
      </c>
      <c r="I22" s="237"/>
      <c r="J22" s="237">
        <v>2</v>
      </c>
      <c r="K22" s="237"/>
      <c r="L22" s="237">
        <v>0</v>
      </c>
      <c r="M22" s="237"/>
      <c r="N22" s="238">
        <v>0</v>
      </c>
      <c r="O22" s="238"/>
      <c r="P22" s="237">
        <v>0</v>
      </c>
      <c r="Q22" s="237"/>
      <c r="R22" s="237">
        <v>0</v>
      </c>
      <c r="S22" s="237"/>
      <c r="T22" s="237"/>
      <c r="U22" s="237"/>
      <c r="V22" s="237"/>
      <c r="W22" s="237"/>
      <c r="X22" s="241">
        <f t="shared" si="0"/>
        <v>0</v>
      </c>
      <c r="Y22" s="241"/>
      <c r="Z22" s="180">
        <f t="shared" si="1"/>
        <v>0</v>
      </c>
    </row>
    <row r="23" spans="2:33" ht="12.95" customHeight="1">
      <c r="B23" s="255"/>
      <c r="C23" s="223" t="s">
        <v>6342</v>
      </c>
      <c r="D23" s="224"/>
      <c r="E23" s="224"/>
      <c r="F23" s="225"/>
      <c r="G23" s="226"/>
      <c r="H23" s="237">
        <v>4</v>
      </c>
      <c r="I23" s="237"/>
      <c r="J23" s="237">
        <v>5</v>
      </c>
      <c r="K23" s="237"/>
      <c r="L23" s="237">
        <v>0</v>
      </c>
      <c r="M23" s="237"/>
      <c r="N23" s="238">
        <v>0</v>
      </c>
      <c r="O23" s="238"/>
      <c r="P23" s="237">
        <v>0</v>
      </c>
      <c r="Q23" s="237"/>
      <c r="R23" s="237">
        <v>0</v>
      </c>
      <c r="S23" s="237"/>
      <c r="T23" s="237"/>
      <c r="U23" s="237"/>
      <c r="V23" s="237"/>
      <c r="W23" s="237"/>
      <c r="X23" s="241">
        <f t="shared" si="0"/>
        <v>0</v>
      </c>
      <c r="Y23" s="241"/>
      <c r="Z23" s="180">
        <f t="shared" si="1"/>
        <v>0</v>
      </c>
    </row>
    <row r="24" spans="2:33" ht="12.95" customHeight="1">
      <c r="B24" s="255"/>
      <c r="C24" s="223" t="s">
        <v>6341</v>
      </c>
      <c r="D24" s="224"/>
      <c r="E24" s="224"/>
      <c r="F24" s="225"/>
      <c r="G24" s="226"/>
      <c r="H24" s="237">
        <v>7</v>
      </c>
      <c r="I24" s="237"/>
      <c r="J24" s="237">
        <v>8</v>
      </c>
      <c r="K24" s="237"/>
      <c r="L24" s="237">
        <v>0</v>
      </c>
      <c r="M24" s="237"/>
      <c r="N24" s="238">
        <v>0</v>
      </c>
      <c r="O24" s="238"/>
      <c r="P24" s="237">
        <v>1</v>
      </c>
      <c r="Q24" s="237"/>
      <c r="R24" s="237">
        <v>0</v>
      </c>
      <c r="S24" s="237"/>
      <c r="T24" s="237"/>
      <c r="U24" s="237"/>
      <c r="V24" s="237"/>
      <c r="W24" s="237"/>
      <c r="X24" s="241">
        <f t="shared" si="0"/>
        <v>1</v>
      </c>
      <c r="Y24" s="241"/>
      <c r="Z24" s="180">
        <f t="shared" si="1"/>
        <v>0.125</v>
      </c>
    </row>
    <row r="25" spans="2:33" ht="12.95" customHeight="1">
      <c r="B25" s="255"/>
      <c r="C25" s="223" t="s">
        <v>6340</v>
      </c>
      <c r="D25" s="224"/>
      <c r="E25" s="224"/>
      <c r="F25" s="225"/>
      <c r="G25" s="226"/>
      <c r="H25" s="237">
        <v>3</v>
      </c>
      <c r="I25" s="237"/>
      <c r="J25" s="237">
        <v>6</v>
      </c>
      <c r="K25" s="237"/>
      <c r="L25" s="237">
        <v>0</v>
      </c>
      <c r="M25" s="237"/>
      <c r="N25" s="238">
        <v>0</v>
      </c>
      <c r="O25" s="238"/>
      <c r="P25" s="237">
        <v>0</v>
      </c>
      <c r="Q25" s="237"/>
      <c r="R25" s="237">
        <v>0</v>
      </c>
      <c r="S25" s="237"/>
      <c r="T25" s="237"/>
      <c r="U25" s="237"/>
      <c r="V25" s="237"/>
      <c r="W25" s="237"/>
      <c r="X25" s="241">
        <f t="shared" si="0"/>
        <v>0</v>
      </c>
      <c r="Y25" s="241"/>
      <c r="Z25" s="180">
        <f t="shared" si="1"/>
        <v>0</v>
      </c>
    </row>
    <row r="26" spans="2:33" ht="12.95" customHeight="1">
      <c r="B26" s="255"/>
      <c r="C26" s="223" t="s">
        <v>6339</v>
      </c>
      <c r="D26" s="224"/>
      <c r="E26" s="224"/>
      <c r="F26" s="225"/>
      <c r="G26" s="226"/>
      <c r="H26" s="237">
        <v>3</v>
      </c>
      <c r="I26" s="237"/>
      <c r="J26" s="237">
        <v>8</v>
      </c>
      <c r="K26" s="237"/>
      <c r="L26" s="237">
        <v>0</v>
      </c>
      <c r="M26" s="237"/>
      <c r="N26" s="238">
        <v>0</v>
      </c>
      <c r="O26" s="238"/>
      <c r="P26" s="237">
        <v>1</v>
      </c>
      <c r="Q26" s="237"/>
      <c r="R26" s="237">
        <v>0</v>
      </c>
      <c r="S26" s="237"/>
      <c r="T26" s="237"/>
      <c r="U26" s="237"/>
      <c r="V26" s="237"/>
      <c r="W26" s="237"/>
      <c r="X26" s="241">
        <f t="shared" si="0"/>
        <v>1</v>
      </c>
      <c r="Y26" s="241"/>
      <c r="Z26" s="180">
        <f t="shared" si="1"/>
        <v>0.125</v>
      </c>
      <c r="AC26" s="197" t="s">
        <v>6379</v>
      </c>
      <c r="AE26" s="197" t="s">
        <v>6380</v>
      </c>
    </row>
    <row r="27" spans="2:33" ht="12.95" customHeight="1">
      <c r="B27" s="255"/>
      <c r="C27" s="223" t="s">
        <v>6338</v>
      </c>
      <c r="D27" s="224"/>
      <c r="E27" s="224"/>
      <c r="F27" s="225"/>
      <c r="G27" s="226"/>
      <c r="H27" s="237">
        <v>6</v>
      </c>
      <c r="I27" s="237"/>
      <c r="J27" s="237">
        <v>14</v>
      </c>
      <c r="K27" s="237"/>
      <c r="L27" s="237">
        <v>0</v>
      </c>
      <c r="M27" s="237"/>
      <c r="N27" s="238">
        <v>0</v>
      </c>
      <c r="O27" s="238"/>
      <c r="P27" s="237">
        <v>2</v>
      </c>
      <c r="Q27" s="237"/>
      <c r="R27" s="237">
        <v>0</v>
      </c>
      <c r="S27" s="237"/>
      <c r="T27" s="237"/>
      <c r="U27" s="237"/>
      <c r="V27" s="237"/>
      <c r="W27" s="237"/>
      <c r="X27" s="241">
        <f t="shared" si="0"/>
        <v>2</v>
      </c>
      <c r="Y27" s="241"/>
      <c r="Z27" s="180">
        <f t="shared" si="1"/>
        <v>0.14285714285714285</v>
      </c>
      <c r="AD27" s="197" t="s">
        <v>6379</v>
      </c>
    </row>
    <row r="28" spans="2:33" ht="12.95" customHeight="1">
      <c r="B28" s="255"/>
      <c r="C28" s="227" t="s">
        <v>6337</v>
      </c>
      <c r="D28" s="228"/>
      <c r="E28" s="228"/>
      <c r="F28" s="233"/>
      <c r="G28" s="234"/>
      <c r="H28" s="242"/>
      <c r="I28" s="242"/>
      <c r="J28" s="242"/>
      <c r="K28" s="242"/>
      <c r="L28" s="242"/>
      <c r="M28" s="242"/>
      <c r="N28" s="243"/>
      <c r="O28" s="243"/>
      <c r="P28" s="242"/>
      <c r="Q28" s="242"/>
      <c r="R28" s="242"/>
      <c r="S28" s="242"/>
      <c r="T28" s="244"/>
      <c r="U28" s="244"/>
      <c r="V28" s="244"/>
      <c r="W28" s="244"/>
      <c r="X28" s="245"/>
      <c r="Y28" s="245"/>
      <c r="Z28" s="176"/>
    </row>
    <row r="29" spans="2:33" ht="12.95" customHeight="1">
      <c r="B29" s="255"/>
      <c r="C29" s="230" t="s">
        <v>27</v>
      </c>
      <c r="D29" s="231"/>
      <c r="E29" s="231"/>
      <c r="F29" s="231"/>
      <c r="G29" s="232"/>
      <c r="H29" s="249">
        <f>SUM(H19:I28)</f>
        <v>53</v>
      </c>
      <c r="I29" s="249"/>
      <c r="J29" s="249">
        <f>SUM(J19:K28)</f>
        <v>131</v>
      </c>
      <c r="K29" s="249"/>
      <c r="L29" s="249">
        <f>SUM(L19:M28)</f>
        <v>0</v>
      </c>
      <c r="M29" s="249"/>
      <c r="N29" s="249">
        <f>SUM(N19:O28)</f>
        <v>6</v>
      </c>
      <c r="O29" s="249"/>
      <c r="P29" s="246">
        <f>SUM(P19:Q28)</f>
        <v>11</v>
      </c>
      <c r="Q29" s="247"/>
      <c r="R29" s="246">
        <f>SUM(R19:S28)</f>
        <v>0</v>
      </c>
      <c r="S29" s="247"/>
      <c r="T29" s="248"/>
      <c r="U29" s="248"/>
      <c r="V29" s="248"/>
      <c r="W29" s="248"/>
      <c r="X29" s="248">
        <f>SUM(L29:W29)</f>
        <v>17</v>
      </c>
      <c r="Y29" s="248"/>
      <c r="Z29" s="172">
        <f>X29/J29</f>
        <v>0.12977099236641221</v>
      </c>
    </row>
    <row r="30" spans="2:33" ht="12.95" customHeight="1">
      <c r="B30" s="171" t="s">
        <v>6336</v>
      </c>
      <c r="C30" s="261" t="s">
        <v>6335</v>
      </c>
      <c r="D30" s="262"/>
      <c r="E30" s="262"/>
      <c r="F30" s="262"/>
      <c r="G30" s="263"/>
      <c r="H30" s="274">
        <f>H8+H13+H18+H29</f>
        <v>197</v>
      </c>
      <c r="I30" s="274"/>
      <c r="J30" s="277">
        <f>J8+J13+J18+J29</f>
        <v>1374</v>
      </c>
      <c r="K30" s="277"/>
      <c r="L30" s="274">
        <f>L8+L13+L18+L29</f>
        <v>198</v>
      </c>
      <c r="M30" s="274"/>
      <c r="N30" s="274">
        <f>N8+N13+N18+N29</f>
        <v>152</v>
      </c>
      <c r="O30" s="274"/>
      <c r="P30" s="274">
        <f>P8+P13+P18+P29</f>
        <v>45</v>
      </c>
      <c r="Q30" s="274"/>
      <c r="R30" s="274">
        <f>R8+R13+R18+R29</f>
        <v>11</v>
      </c>
      <c r="S30" s="274"/>
      <c r="T30" s="275"/>
      <c r="U30" s="275"/>
      <c r="V30" s="275"/>
      <c r="W30" s="275"/>
      <c r="X30" s="278">
        <f>SUM(L30:W30)</f>
        <v>406</v>
      </c>
      <c r="Y30" s="278"/>
      <c r="Z30" s="167">
        <f>X30/J30</f>
        <v>0.29548762736535661</v>
      </c>
    </row>
    <row r="32" spans="2:33" ht="15" customHeight="1">
      <c r="B32" s="202" t="s">
        <v>34</v>
      </c>
      <c r="C32" s="248" t="s">
        <v>6334</v>
      </c>
      <c r="D32" s="248"/>
      <c r="E32" s="248" t="s">
        <v>35</v>
      </c>
      <c r="F32" s="248"/>
      <c r="G32" s="248"/>
      <c r="H32" s="201" t="s">
        <v>6378</v>
      </c>
      <c r="I32" s="248" t="s">
        <v>6332</v>
      </c>
      <c r="J32" s="248"/>
      <c r="K32" s="248" t="s">
        <v>6377</v>
      </c>
      <c r="L32" s="248"/>
      <c r="M32" s="248"/>
      <c r="N32" s="248" t="s">
        <v>39</v>
      </c>
      <c r="O32" s="248"/>
      <c r="P32" s="248"/>
      <c r="Q32" s="248" t="s">
        <v>6376</v>
      </c>
      <c r="R32" s="248"/>
      <c r="S32" s="248"/>
      <c r="T32" s="248" t="s">
        <v>6375</v>
      </c>
      <c r="U32" s="248"/>
      <c r="V32" s="248" t="s">
        <v>6374</v>
      </c>
      <c r="W32" s="248"/>
      <c r="X32" s="248"/>
      <c r="Y32" s="248"/>
      <c r="Z32" s="201" t="s">
        <v>43</v>
      </c>
    </row>
    <row r="33" spans="2:33" ht="15" customHeight="1">
      <c r="B33" s="200">
        <v>1</v>
      </c>
      <c r="C33" s="267">
        <f>データー!C33</f>
        <v>2017</v>
      </c>
      <c r="D33" s="267"/>
      <c r="E33" s="267" t="str">
        <f>データー!D33</f>
        <v>YB08521</v>
      </c>
      <c r="F33" s="267"/>
      <c r="G33" s="267"/>
      <c r="H33" s="199" t="str">
        <f>データー!E33</f>
        <v>♂</v>
      </c>
      <c r="I33" s="267" t="str">
        <f>データー!F33</f>
        <v>BC</v>
      </c>
      <c r="J33" s="267"/>
      <c r="K33" s="268">
        <f>データー!G33</f>
        <v>699.21799999999996</v>
      </c>
      <c r="L33" s="268"/>
      <c r="M33" s="268"/>
      <c r="N33" s="269">
        <f>データー!H33</f>
        <v>0.39524305555555556</v>
      </c>
      <c r="O33" s="267"/>
      <c r="P33" s="267"/>
      <c r="Q33" s="268">
        <f>データー!I33</f>
        <v>1228.53</v>
      </c>
      <c r="R33" s="268"/>
      <c r="S33" s="268"/>
      <c r="T33" s="267" t="str">
        <f>データー!J33</f>
        <v>玄海</v>
      </c>
      <c r="U33" s="267"/>
      <c r="V33" s="271" t="str">
        <f>データー!K33</f>
        <v>渕上　徹</v>
      </c>
      <c r="W33" s="272"/>
      <c r="X33" s="272"/>
      <c r="Y33" s="273"/>
      <c r="Z33" s="199">
        <v>1</v>
      </c>
    </row>
    <row r="34" spans="2:33" ht="15" customHeight="1">
      <c r="B34" s="200">
        <v>2</v>
      </c>
      <c r="C34" s="267" t="str">
        <f>データー!C34</f>
        <v>2017</v>
      </c>
      <c r="D34" s="267"/>
      <c r="E34" s="267" t="str">
        <f>データー!D34</f>
        <v>YB02618</v>
      </c>
      <c r="F34" s="267"/>
      <c r="G34" s="267"/>
      <c r="H34" s="199" t="str">
        <f>データー!E34</f>
        <v>♀</v>
      </c>
      <c r="I34" s="267" t="str">
        <f>データー!F34</f>
        <v>B</v>
      </c>
      <c r="J34" s="267"/>
      <c r="K34" s="268" t="str">
        <f>データー!G34</f>
        <v>706.963</v>
      </c>
      <c r="L34" s="268"/>
      <c r="M34" s="268"/>
      <c r="N34" s="269">
        <f>データー!H34</f>
        <v>0.40030092592592598</v>
      </c>
      <c r="O34" s="267"/>
      <c r="P34" s="267"/>
      <c r="Q34" s="268" t="str">
        <f>データー!I34</f>
        <v>1226.444</v>
      </c>
      <c r="R34" s="268"/>
      <c r="S34" s="268"/>
      <c r="T34" s="267" t="str">
        <f>データー!J34</f>
        <v>福岡</v>
      </c>
      <c r="U34" s="267"/>
      <c r="V34" s="271" t="str">
        <f>データー!K34</f>
        <v>中村 明英</v>
      </c>
      <c r="W34" s="272"/>
      <c r="X34" s="272"/>
      <c r="Y34" s="273"/>
      <c r="Z34" s="199">
        <v>1</v>
      </c>
    </row>
    <row r="35" spans="2:33" ht="15" customHeight="1">
      <c r="B35" s="200">
        <v>3</v>
      </c>
      <c r="C35" s="267" t="str">
        <f>データー!C35</f>
        <v>2017</v>
      </c>
      <c r="D35" s="267"/>
      <c r="E35" s="267" t="str">
        <f>データー!D35</f>
        <v>YB02089</v>
      </c>
      <c r="F35" s="267"/>
      <c r="G35" s="267"/>
      <c r="H35" s="199" t="str">
        <f>データー!E35</f>
        <v>♀</v>
      </c>
      <c r="I35" s="267" t="str">
        <f>データー!F35</f>
        <v>BC</v>
      </c>
      <c r="J35" s="267"/>
      <c r="K35" s="268" t="str">
        <f>データー!G35</f>
        <v>696.328</v>
      </c>
      <c r="L35" s="268"/>
      <c r="M35" s="268"/>
      <c r="N35" s="269" t="str">
        <f>データー!H35</f>
        <v>9:28:53</v>
      </c>
      <c r="O35" s="267"/>
      <c r="P35" s="267"/>
      <c r="Q35" s="268" t="str">
        <f>データー!I35</f>
        <v>1224.026</v>
      </c>
      <c r="R35" s="268"/>
      <c r="S35" s="268"/>
      <c r="T35" s="267" t="str">
        <f>データー!J35</f>
        <v>福岡</v>
      </c>
      <c r="U35" s="267"/>
      <c r="V35" s="271" t="str">
        <f>データー!K35</f>
        <v>中川 和美</v>
      </c>
      <c r="W35" s="272"/>
      <c r="X35" s="272"/>
      <c r="Y35" s="273"/>
      <c r="Z35" s="199">
        <v>1</v>
      </c>
    </row>
    <row r="36" spans="2:33" ht="15" customHeight="1">
      <c r="B36" s="200">
        <v>4</v>
      </c>
      <c r="C36" s="267" t="str">
        <f>データー!C36</f>
        <v>2017</v>
      </c>
      <c r="D36" s="267"/>
      <c r="E36" s="267" t="str">
        <f>データー!D36</f>
        <v>YB02057</v>
      </c>
      <c r="F36" s="267"/>
      <c r="G36" s="267"/>
      <c r="H36" s="199" t="str">
        <f>データー!E36</f>
        <v>♀</v>
      </c>
      <c r="I36" s="267" t="str">
        <f>データー!F36</f>
        <v>BC</v>
      </c>
      <c r="J36" s="267"/>
      <c r="K36" s="268" t="str">
        <f>データー!G36</f>
        <v>696.328</v>
      </c>
      <c r="L36" s="268"/>
      <c r="M36" s="268"/>
      <c r="N36" s="269" t="str">
        <f>データー!H36</f>
        <v>9:28:54</v>
      </c>
      <c r="O36" s="267"/>
      <c r="P36" s="267"/>
      <c r="Q36" s="268" t="str">
        <f>データー!I36</f>
        <v>1223.990</v>
      </c>
      <c r="R36" s="268"/>
      <c r="S36" s="268"/>
      <c r="T36" s="267" t="str">
        <f>データー!J36</f>
        <v>福岡</v>
      </c>
      <c r="U36" s="267"/>
      <c r="V36" s="271" t="str">
        <f>データー!K36</f>
        <v>中川 和美</v>
      </c>
      <c r="W36" s="272"/>
      <c r="X36" s="272"/>
      <c r="Y36" s="273"/>
      <c r="Z36" s="199">
        <v>1</v>
      </c>
    </row>
    <row r="37" spans="2:33" ht="15" customHeight="1">
      <c r="B37" s="200">
        <v>5</v>
      </c>
      <c r="C37" s="267" t="str">
        <f>データー!C37</f>
        <v>2017</v>
      </c>
      <c r="D37" s="267"/>
      <c r="E37" s="267" t="str">
        <f>データー!D37</f>
        <v>YB02071</v>
      </c>
      <c r="F37" s="267"/>
      <c r="G37" s="267"/>
      <c r="H37" s="199" t="str">
        <f>データー!E37</f>
        <v>♂</v>
      </c>
      <c r="I37" s="267" t="str">
        <f>データー!F37</f>
        <v>SLT</v>
      </c>
      <c r="J37" s="267"/>
      <c r="K37" s="268" t="str">
        <f>データー!G37</f>
        <v>696.328</v>
      </c>
      <c r="L37" s="268"/>
      <c r="M37" s="268"/>
      <c r="N37" s="269" t="str">
        <f>データー!H37</f>
        <v>9:29:45</v>
      </c>
      <c r="O37" s="267"/>
      <c r="P37" s="267"/>
      <c r="Q37" s="268" t="str">
        <f>データー!I37</f>
        <v>1222.164</v>
      </c>
      <c r="R37" s="268"/>
      <c r="S37" s="268"/>
      <c r="T37" s="267" t="str">
        <f>データー!J37</f>
        <v>福岡</v>
      </c>
      <c r="U37" s="267"/>
      <c r="V37" s="271" t="str">
        <f>データー!K37</f>
        <v>中川 和美</v>
      </c>
      <c r="W37" s="272"/>
      <c r="X37" s="272"/>
      <c r="Y37" s="273"/>
      <c r="Z37" s="199">
        <v>1</v>
      </c>
    </row>
    <row r="38" spans="2:33" ht="15" customHeight="1">
      <c r="B38" s="200">
        <v>6</v>
      </c>
      <c r="C38" s="267" t="str">
        <f>データー!C38</f>
        <v>2017</v>
      </c>
      <c r="D38" s="267"/>
      <c r="E38" s="267" t="str">
        <f>データー!D38</f>
        <v>YB02612</v>
      </c>
      <c r="F38" s="267"/>
      <c r="G38" s="267"/>
      <c r="H38" s="199" t="str">
        <f>データー!E38</f>
        <v>♀</v>
      </c>
      <c r="I38" s="267" t="str">
        <f>データー!F38</f>
        <v>BC</v>
      </c>
      <c r="J38" s="267"/>
      <c r="K38" s="268" t="str">
        <f>データー!G38</f>
        <v>706.963</v>
      </c>
      <c r="L38" s="268"/>
      <c r="M38" s="268"/>
      <c r="N38" s="269" t="str">
        <f>データー!H38</f>
        <v>9:38:45</v>
      </c>
      <c r="O38" s="267"/>
      <c r="P38" s="267"/>
      <c r="Q38" s="268" t="str">
        <f>データー!I38</f>
        <v>1221.534</v>
      </c>
      <c r="R38" s="268"/>
      <c r="S38" s="268"/>
      <c r="T38" s="267" t="str">
        <f>データー!J38</f>
        <v>福岡</v>
      </c>
      <c r="U38" s="267"/>
      <c r="V38" s="271" t="str">
        <f>データー!K38</f>
        <v>中村 明英</v>
      </c>
      <c r="W38" s="272"/>
      <c r="X38" s="272"/>
      <c r="Y38" s="273"/>
      <c r="Z38" s="199">
        <v>1</v>
      </c>
    </row>
    <row r="39" spans="2:33" ht="15" customHeight="1">
      <c r="B39" s="200">
        <v>7</v>
      </c>
      <c r="C39" s="267" t="str">
        <f>データー!C39</f>
        <v>2017</v>
      </c>
      <c r="D39" s="267"/>
      <c r="E39" s="267" t="str">
        <f>データー!D39</f>
        <v>YB00750</v>
      </c>
      <c r="F39" s="267"/>
      <c r="G39" s="267"/>
      <c r="H39" s="199" t="str">
        <f>データー!E39</f>
        <v>♀</v>
      </c>
      <c r="I39" s="267" t="str">
        <f>データー!F39</f>
        <v>BCW</v>
      </c>
      <c r="J39" s="267"/>
      <c r="K39" s="268" t="str">
        <f>データー!G39</f>
        <v>675.397</v>
      </c>
      <c r="L39" s="268"/>
      <c r="M39" s="268"/>
      <c r="N39" s="269" t="str">
        <f>データー!H39</f>
        <v>9:14:38</v>
      </c>
      <c r="O39" s="267"/>
      <c r="P39" s="267"/>
      <c r="Q39" s="268" t="str">
        <f>データー!I39</f>
        <v>1217.736</v>
      </c>
      <c r="R39" s="268"/>
      <c r="S39" s="268"/>
      <c r="T39" s="267" t="str">
        <f>データー!J39</f>
        <v>福岡</v>
      </c>
      <c r="U39" s="267"/>
      <c r="V39" s="271" t="str">
        <f>データー!K39</f>
        <v>中村 正三</v>
      </c>
      <c r="W39" s="272"/>
      <c r="X39" s="272"/>
      <c r="Y39" s="273"/>
      <c r="Z39" s="199">
        <v>1</v>
      </c>
    </row>
    <row r="40" spans="2:33" ht="15" customHeight="1">
      <c r="B40" s="200">
        <v>8</v>
      </c>
      <c r="C40" s="267" t="str">
        <f>データー!C40</f>
        <v>2017</v>
      </c>
      <c r="D40" s="267"/>
      <c r="E40" s="267" t="str">
        <f>データー!D40</f>
        <v>YB00722</v>
      </c>
      <c r="F40" s="267"/>
      <c r="G40" s="267"/>
      <c r="H40" s="199" t="str">
        <f>データー!E40</f>
        <v>♂</v>
      </c>
      <c r="I40" s="267" t="str">
        <f>データー!F40</f>
        <v>BC</v>
      </c>
      <c r="J40" s="267"/>
      <c r="K40" s="268" t="str">
        <f>データー!G40</f>
        <v>675.397</v>
      </c>
      <c r="L40" s="268"/>
      <c r="M40" s="268"/>
      <c r="N40" s="269" t="str">
        <f>データー!H40</f>
        <v>9:14:41</v>
      </c>
      <c r="O40" s="267"/>
      <c r="P40" s="267"/>
      <c r="Q40" s="268" t="str">
        <f>データー!I40</f>
        <v>1217.627</v>
      </c>
      <c r="R40" s="268"/>
      <c r="S40" s="268"/>
      <c r="T40" s="267" t="str">
        <f>データー!J40</f>
        <v>福岡</v>
      </c>
      <c r="U40" s="267"/>
      <c r="V40" s="271" t="str">
        <f>データー!K40</f>
        <v>中村 正三</v>
      </c>
      <c r="W40" s="272"/>
      <c r="X40" s="272"/>
      <c r="Y40" s="273"/>
      <c r="Z40" s="199">
        <v>1</v>
      </c>
    </row>
    <row r="41" spans="2:33" ht="15" customHeight="1">
      <c r="B41" s="200">
        <v>9</v>
      </c>
      <c r="C41" s="267" t="str">
        <f>データー!C41</f>
        <v>2017</v>
      </c>
      <c r="D41" s="267"/>
      <c r="E41" s="267" t="str">
        <f>データー!D41</f>
        <v>YB00705</v>
      </c>
      <c r="F41" s="267"/>
      <c r="G41" s="267"/>
      <c r="H41" s="199" t="str">
        <f>データー!E41</f>
        <v>♀</v>
      </c>
      <c r="I41" s="267" t="str">
        <f>データー!F41</f>
        <v>B</v>
      </c>
      <c r="J41" s="267"/>
      <c r="K41" s="268" t="str">
        <f>データー!G41</f>
        <v>675.397</v>
      </c>
      <c r="L41" s="268"/>
      <c r="M41" s="268"/>
      <c r="N41" s="269" t="str">
        <f>データー!H41</f>
        <v>9:14:57</v>
      </c>
      <c r="O41" s="267"/>
      <c r="P41" s="267"/>
      <c r="Q41" s="268" t="str">
        <f>データー!I41</f>
        <v>1217.041</v>
      </c>
      <c r="R41" s="268"/>
      <c r="S41" s="268"/>
      <c r="T41" s="267" t="str">
        <f>データー!J41</f>
        <v>福岡</v>
      </c>
      <c r="U41" s="267"/>
      <c r="V41" s="271" t="str">
        <f>データー!K41</f>
        <v>中村 正三</v>
      </c>
      <c r="W41" s="272"/>
      <c r="X41" s="272"/>
      <c r="Y41" s="273"/>
      <c r="Z41" s="199">
        <v>1</v>
      </c>
    </row>
    <row r="42" spans="2:33" ht="15" customHeight="1">
      <c r="B42" s="200">
        <v>10</v>
      </c>
      <c r="C42" s="267">
        <f>データー!C42</f>
        <v>2017</v>
      </c>
      <c r="D42" s="267"/>
      <c r="E42" s="267" t="str">
        <f>データー!D42</f>
        <v>YB00462</v>
      </c>
      <c r="F42" s="267"/>
      <c r="G42" s="267"/>
      <c r="H42" s="199" t="str">
        <f>データー!E42</f>
        <v>♂</v>
      </c>
      <c r="I42" s="267" t="str">
        <f>データー!F42</f>
        <v>RC</v>
      </c>
      <c r="J42" s="267"/>
      <c r="K42" s="268" t="str">
        <f>データー!G42</f>
        <v>680.857</v>
      </c>
      <c r="L42" s="268"/>
      <c r="M42" s="268"/>
      <c r="N42" s="269">
        <f>データー!H42</f>
        <v>0.38871527777777781</v>
      </c>
      <c r="O42" s="267"/>
      <c r="P42" s="267"/>
      <c r="Q42" s="268">
        <f>データー!I42</f>
        <v>1216.3589999999999</v>
      </c>
      <c r="R42" s="268"/>
      <c r="S42" s="268"/>
      <c r="T42" s="267" t="str">
        <f>データー!J42</f>
        <v>ちくぜん</v>
      </c>
      <c r="U42" s="267"/>
      <c r="V42" s="271" t="str">
        <f>データー!K42</f>
        <v>ﾛｲﾔﾙ ﾛﾌﾄ</v>
      </c>
      <c r="W42" s="272"/>
      <c r="X42" s="272"/>
      <c r="Y42" s="273"/>
      <c r="Z42" s="199">
        <v>1</v>
      </c>
    </row>
    <row r="43" spans="2:33" ht="15" customHeight="1">
      <c r="B43" s="200">
        <v>11</v>
      </c>
      <c r="C43" s="267" t="str">
        <f>データー!C43</f>
        <v>2017</v>
      </c>
      <c r="D43" s="267"/>
      <c r="E43" s="267" t="str">
        <f>データー!D43</f>
        <v>YB00655</v>
      </c>
      <c r="F43" s="267"/>
      <c r="G43" s="267"/>
      <c r="H43" s="199" t="str">
        <f>データー!E43</f>
        <v>♀</v>
      </c>
      <c r="I43" s="267" t="str">
        <f>データー!F43</f>
        <v>B</v>
      </c>
      <c r="J43" s="267"/>
      <c r="K43" s="268" t="str">
        <f>データー!G43</f>
        <v>700.919</v>
      </c>
      <c r="L43" s="268"/>
      <c r="M43" s="268"/>
      <c r="N43" s="269" t="str">
        <f>データー!H43</f>
        <v>9:36:33</v>
      </c>
      <c r="O43" s="267"/>
      <c r="P43" s="267"/>
      <c r="Q43" s="268" t="str">
        <f>データー!I43</f>
        <v>1215.712</v>
      </c>
      <c r="R43" s="268"/>
      <c r="S43" s="268"/>
      <c r="T43" s="267" t="str">
        <f>データー!J43</f>
        <v>福岡</v>
      </c>
      <c r="U43" s="267"/>
      <c r="V43" s="271" t="str">
        <f>データー!K43</f>
        <v>豊田 孝清</v>
      </c>
      <c r="W43" s="272"/>
      <c r="X43" s="272"/>
      <c r="Y43" s="273"/>
      <c r="Z43" s="199">
        <v>1</v>
      </c>
      <c r="AG43" s="197" t="s">
        <v>6373</v>
      </c>
    </row>
    <row r="44" spans="2:33" ht="15" customHeight="1">
      <c r="B44" s="200">
        <v>12</v>
      </c>
      <c r="C44" s="267" t="str">
        <f>データー!C44</f>
        <v>2017</v>
      </c>
      <c r="D44" s="267"/>
      <c r="E44" s="267" t="str">
        <f>データー!D44</f>
        <v>YB01193</v>
      </c>
      <c r="F44" s="267"/>
      <c r="G44" s="267"/>
      <c r="H44" s="199" t="str">
        <f>データー!E44</f>
        <v>♀</v>
      </c>
      <c r="I44" s="267" t="str">
        <f>データー!F44</f>
        <v>SLT</v>
      </c>
      <c r="J44" s="267"/>
      <c r="K44" s="268" t="str">
        <f>データー!G44</f>
        <v>689.623</v>
      </c>
      <c r="L44" s="268"/>
      <c r="M44" s="268"/>
      <c r="N44" s="269" t="str">
        <f>データー!H44</f>
        <v>9:30:01</v>
      </c>
      <c r="O44" s="267"/>
      <c r="P44" s="267"/>
      <c r="Q44" s="268" t="str">
        <f>データー!I44</f>
        <v>1209.830</v>
      </c>
      <c r="R44" s="268"/>
      <c r="S44" s="268"/>
      <c r="T44" s="267" t="str">
        <f>データー!J44</f>
        <v>福岡</v>
      </c>
      <c r="U44" s="267"/>
      <c r="V44" s="271" t="str">
        <f>データー!K44</f>
        <v>市川 敏夫</v>
      </c>
      <c r="W44" s="272"/>
      <c r="X44" s="272"/>
      <c r="Y44" s="273"/>
      <c r="Z44" s="199">
        <v>1</v>
      </c>
    </row>
    <row r="45" spans="2:33" ht="15" customHeight="1">
      <c r="B45" s="200">
        <v>13</v>
      </c>
      <c r="C45" s="267">
        <f>データー!C45</f>
        <v>2017</v>
      </c>
      <c r="D45" s="267"/>
      <c r="E45" s="267" t="str">
        <f>データー!D45</f>
        <v>YA03052</v>
      </c>
      <c r="F45" s="267"/>
      <c r="G45" s="267"/>
      <c r="H45" s="199" t="str">
        <f>データー!E45</f>
        <v>♂</v>
      </c>
      <c r="I45" s="267" t="str">
        <f>データー!F45</f>
        <v>B</v>
      </c>
      <c r="J45" s="267"/>
      <c r="K45" s="268">
        <f>データー!G45</f>
        <v>636.178</v>
      </c>
      <c r="L45" s="268"/>
      <c r="M45" s="268"/>
      <c r="N45" s="269">
        <f>データー!H45</f>
        <v>0.36612268518518515</v>
      </c>
      <c r="O45" s="267"/>
      <c r="P45" s="267"/>
      <c r="Q45" s="268">
        <f>データー!I45</f>
        <v>1206.674</v>
      </c>
      <c r="R45" s="268"/>
      <c r="S45" s="268"/>
      <c r="T45" s="267" t="str">
        <f>データー!J45</f>
        <v>下　　関</v>
      </c>
      <c r="U45" s="267"/>
      <c r="V45" s="271" t="str">
        <f>データー!K45</f>
        <v>村上　清一</v>
      </c>
      <c r="W45" s="272"/>
      <c r="X45" s="272"/>
      <c r="Y45" s="273"/>
      <c r="Z45" s="199">
        <v>1</v>
      </c>
    </row>
    <row r="46" spans="2:33" ht="15" customHeight="1">
      <c r="B46" s="200">
        <v>14</v>
      </c>
      <c r="C46" s="267">
        <f>データー!C46</f>
        <v>2017</v>
      </c>
      <c r="D46" s="267"/>
      <c r="E46" s="267" t="str">
        <f>データー!D46</f>
        <v>YA01075</v>
      </c>
      <c r="F46" s="267"/>
      <c r="G46" s="267"/>
      <c r="H46" s="199" t="str">
        <f>データー!E46</f>
        <v>♂</v>
      </c>
      <c r="I46" s="267" t="str">
        <f>データー!F46</f>
        <v>B</v>
      </c>
      <c r="J46" s="267"/>
      <c r="K46" s="268" t="str">
        <f>データー!G46</f>
        <v>665.374</v>
      </c>
      <c r="L46" s="268"/>
      <c r="M46" s="268"/>
      <c r="N46" s="269" t="str">
        <f>データー!H46</f>
        <v>9:12:12</v>
      </c>
      <c r="O46" s="267"/>
      <c r="P46" s="267"/>
      <c r="Q46" s="268">
        <f>データー!I46</f>
        <v>1204.951</v>
      </c>
      <c r="R46" s="268"/>
      <c r="S46" s="268"/>
      <c r="T46" s="267" t="str">
        <f>データー!J46</f>
        <v>ちくぜん</v>
      </c>
      <c r="U46" s="267"/>
      <c r="V46" s="271" t="str">
        <f>データー!K46</f>
        <v>帝王　ロフト</v>
      </c>
      <c r="W46" s="272"/>
      <c r="X46" s="272"/>
      <c r="Y46" s="273"/>
      <c r="Z46" s="199">
        <v>1</v>
      </c>
    </row>
    <row r="47" spans="2:33" ht="15" customHeight="1">
      <c r="B47" s="200">
        <v>15</v>
      </c>
      <c r="C47" s="267">
        <f>データー!C47</f>
        <v>2017</v>
      </c>
      <c r="D47" s="267"/>
      <c r="E47" s="267" t="str">
        <f>データー!D47</f>
        <v>YB00489</v>
      </c>
      <c r="F47" s="267"/>
      <c r="G47" s="267"/>
      <c r="H47" s="199" t="str">
        <f>データー!E47</f>
        <v>♀</v>
      </c>
      <c r="I47" s="267" t="str">
        <f>データー!F47</f>
        <v>BCW</v>
      </c>
      <c r="J47" s="267"/>
      <c r="K47" s="268" t="str">
        <f>データー!G47</f>
        <v>680.857</v>
      </c>
      <c r="L47" s="268"/>
      <c r="M47" s="268"/>
      <c r="N47" s="269" t="str">
        <f>データー!H47</f>
        <v>9:25:43</v>
      </c>
      <c r="O47" s="267"/>
      <c r="P47" s="267"/>
      <c r="Q47" s="268">
        <f>データー!I47</f>
        <v>1203.5309999999999</v>
      </c>
      <c r="R47" s="268"/>
      <c r="S47" s="268"/>
      <c r="T47" s="267" t="str">
        <f>データー!J47</f>
        <v>ちくぜん</v>
      </c>
      <c r="U47" s="267"/>
      <c r="V47" s="271" t="str">
        <f>データー!K47</f>
        <v>ﾛｲﾔﾙ ﾛﾌﾄ</v>
      </c>
      <c r="W47" s="272"/>
      <c r="X47" s="272"/>
      <c r="Y47" s="273"/>
      <c r="Z47" s="199">
        <v>1</v>
      </c>
    </row>
    <row r="48" spans="2:33" ht="15" customHeight="1">
      <c r="B48" s="200">
        <v>16</v>
      </c>
      <c r="C48" s="267" t="str">
        <f>データー!C48</f>
        <v>2017</v>
      </c>
      <c r="D48" s="267"/>
      <c r="E48" s="267" t="str">
        <f>データー!D48</f>
        <v>YB02699</v>
      </c>
      <c r="F48" s="267"/>
      <c r="G48" s="267"/>
      <c r="H48" s="199" t="str">
        <f>データー!E48</f>
        <v>♀</v>
      </c>
      <c r="I48" s="267" t="str">
        <f>データー!F48</f>
        <v>BC</v>
      </c>
      <c r="J48" s="267"/>
      <c r="K48" s="268" t="str">
        <f>データー!G48</f>
        <v>706.963</v>
      </c>
      <c r="L48" s="268"/>
      <c r="M48" s="268"/>
      <c r="N48" s="269" t="str">
        <f>データー!H48</f>
        <v>9:47:28</v>
      </c>
      <c r="O48" s="267"/>
      <c r="P48" s="267"/>
      <c r="Q48" s="268" t="str">
        <f>データー!I48</f>
        <v>1203.410</v>
      </c>
      <c r="R48" s="268"/>
      <c r="S48" s="268"/>
      <c r="T48" s="267" t="str">
        <f>データー!J48</f>
        <v>福岡</v>
      </c>
      <c r="U48" s="267"/>
      <c r="V48" s="271" t="str">
        <f>データー!K48</f>
        <v>中村 明英</v>
      </c>
      <c r="W48" s="272"/>
      <c r="X48" s="272"/>
      <c r="Y48" s="273"/>
      <c r="Z48" s="199">
        <v>1</v>
      </c>
    </row>
    <row r="49" spans="2:26" ht="15" customHeight="1">
      <c r="B49" s="200">
        <v>17</v>
      </c>
      <c r="C49" s="267" t="str">
        <f>データー!C49</f>
        <v>2015</v>
      </c>
      <c r="D49" s="267"/>
      <c r="E49" s="267" t="str">
        <f>データー!D49</f>
        <v>YB04508</v>
      </c>
      <c r="F49" s="267"/>
      <c r="G49" s="267"/>
      <c r="H49" s="199" t="str">
        <f>データー!E49</f>
        <v>♂</v>
      </c>
      <c r="I49" s="267" t="str">
        <f>データー!F49</f>
        <v>B</v>
      </c>
      <c r="J49" s="267"/>
      <c r="K49" s="268" t="str">
        <f>データー!G49</f>
        <v>677.273</v>
      </c>
      <c r="L49" s="268"/>
      <c r="M49" s="268"/>
      <c r="N49" s="269" t="str">
        <f>データー!H49</f>
        <v>9:24:29</v>
      </c>
      <c r="O49" s="267"/>
      <c r="P49" s="267"/>
      <c r="Q49" s="268" t="str">
        <f>データー!I49</f>
        <v>1199.811</v>
      </c>
      <c r="R49" s="268"/>
      <c r="S49" s="268"/>
      <c r="T49" s="267" t="str">
        <f>データー!J49</f>
        <v>福岡</v>
      </c>
      <c r="U49" s="267"/>
      <c r="V49" s="271" t="str">
        <f>データー!K49</f>
        <v>工藤 講治</v>
      </c>
      <c r="W49" s="272"/>
      <c r="X49" s="272"/>
      <c r="Y49" s="273"/>
      <c r="Z49" s="199">
        <v>1</v>
      </c>
    </row>
    <row r="50" spans="2:26" ht="15" customHeight="1">
      <c r="B50" s="200">
        <v>18</v>
      </c>
      <c r="C50" s="267">
        <f>データー!C50</f>
        <v>2016</v>
      </c>
      <c r="D50" s="267"/>
      <c r="E50" s="267" t="str">
        <f>データー!D50</f>
        <v>YB05058</v>
      </c>
      <c r="F50" s="267"/>
      <c r="G50" s="267"/>
      <c r="H50" s="199" t="str">
        <f>データー!E50</f>
        <v>♂</v>
      </c>
      <c r="I50" s="267" t="str">
        <f>データー!F50</f>
        <v>B</v>
      </c>
      <c r="J50" s="267"/>
      <c r="K50" s="268">
        <f>データー!G50</f>
        <v>699.21799999999996</v>
      </c>
      <c r="L50" s="268"/>
      <c r="M50" s="268"/>
      <c r="N50" s="269">
        <f>データー!H50</f>
        <v>0.40510416666666665</v>
      </c>
      <c r="O50" s="267"/>
      <c r="P50" s="267"/>
      <c r="Q50" s="268">
        <f>データー!I50</f>
        <v>1198.625</v>
      </c>
      <c r="R50" s="268"/>
      <c r="S50" s="268"/>
      <c r="T50" s="267" t="str">
        <f>データー!J50</f>
        <v>玄海</v>
      </c>
      <c r="U50" s="267"/>
      <c r="V50" s="271" t="str">
        <f>データー!K50</f>
        <v>渕上　徹</v>
      </c>
      <c r="W50" s="272"/>
      <c r="X50" s="272"/>
      <c r="Y50" s="273"/>
      <c r="Z50" s="199">
        <v>1</v>
      </c>
    </row>
    <row r="51" spans="2:26" ht="15" customHeight="1">
      <c r="B51" s="200">
        <v>19</v>
      </c>
      <c r="C51" s="267">
        <f>データー!C51</f>
        <v>2017</v>
      </c>
      <c r="D51" s="267"/>
      <c r="E51" s="267" t="str">
        <f>データー!D51</f>
        <v>YA01016</v>
      </c>
      <c r="F51" s="267"/>
      <c r="G51" s="267"/>
      <c r="H51" s="199" t="str">
        <f>データー!E51</f>
        <v>♀</v>
      </c>
      <c r="I51" s="267" t="str">
        <f>データー!F51</f>
        <v>BC</v>
      </c>
      <c r="J51" s="267"/>
      <c r="K51" s="268" t="str">
        <f>データー!G51</f>
        <v>665.374</v>
      </c>
      <c r="L51" s="268"/>
      <c r="M51" s="268"/>
      <c r="N51" s="269" t="str">
        <f>データー!H51</f>
        <v>9:15:11</v>
      </c>
      <c r="O51" s="267"/>
      <c r="P51" s="267"/>
      <c r="Q51" s="268">
        <f>データー!I51</f>
        <v>1198.4760000000001</v>
      </c>
      <c r="R51" s="268"/>
      <c r="S51" s="268"/>
      <c r="T51" s="267" t="str">
        <f>データー!J51</f>
        <v>ちくぜん</v>
      </c>
      <c r="U51" s="267"/>
      <c r="V51" s="271" t="str">
        <f>データー!K51</f>
        <v>帝王　ロフト</v>
      </c>
      <c r="W51" s="272"/>
      <c r="X51" s="272"/>
      <c r="Y51" s="273"/>
      <c r="Z51" s="199">
        <v>1</v>
      </c>
    </row>
    <row r="52" spans="2:26" ht="15" customHeight="1">
      <c r="B52" s="200">
        <v>20</v>
      </c>
      <c r="C52" s="267" t="str">
        <f>データー!C52</f>
        <v>2017</v>
      </c>
      <c r="D52" s="267"/>
      <c r="E52" s="267" t="str">
        <f>データー!D52</f>
        <v>YB00559</v>
      </c>
      <c r="F52" s="267"/>
      <c r="G52" s="267"/>
      <c r="H52" s="199" t="str">
        <f>データー!E52</f>
        <v>♀</v>
      </c>
      <c r="I52" s="267" t="str">
        <f>データー!F52</f>
        <v>B</v>
      </c>
      <c r="J52" s="267"/>
      <c r="K52" s="268" t="str">
        <f>データー!G52</f>
        <v>698.433</v>
      </c>
      <c r="L52" s="268"/>
      <c r="M52" s="268"/>
      <c r="N52" s="269" t="str">
        <f>データー!H52</f>
        <v>9:42:52</v>
      </c>
      <c r="O52" s="267"/>
      <c r="P52" s="267"/>
      <c r="Q52" s="268" t="str">
        <f>データー!I52</f>
        <v>1198.273</v>
      </c>
      <c r="R52" s="268"/>
      <c r="S52" s="268"/>
      <c r="T52" s="267" t="str">
        <f>データー!J52</f>
        <v>福岡</v>
      </c>
      <c r="U52" s="267"/>
      <c r="V52" s="271" t="str">
        <f>データー!K52</f>
        <v>天本 繁利</v>
      </c>
      <c r="W52" s="272"/>
      <c r="X52" s="272"/>
      <c r="Y52" s="273"/>
      <c r="Z52" s="199">
        <v>1</v>
      </c>
    </row>
    <row r="53" spans="2:26" ht="15" customHeight="1">
      <c r="B53" s="200">
        <v>21</v>
      </c>
      <c r="C53" s="267">
        <f>データー!C53</f>
        <v>2017</v>
      </c>
      <c r="D53" s="267"/>
      <c r="E53" s="267" t="str">
        <f>データー!D53</f>
        <v>YB04583</v>
      </c>
      <c r="F53" s="267"/>
      <c r="G53" s="267"/>
      <c r="H53" s="199" t="str">
        <f>データー!E53</f>
        <v>♂</v>
      </c>
      <c r="I53" s="267" t="str">
        <f>データー!F53</f>
        <v>BC</v>
      </c>
      <c r="J53" s="267"/>
      <c r="K53" s="268">
        <f>データー!G53</f>
        <v>767.40599999999995</v>
      </c>
      <c r="L53" s="268"/>
      <c r="M53" s="268"/>
      <c r="N53" s="269">
        <f>データー!H53</f>
        <v>0.44494212962962965</v>
      </c>
      <c r="O53" s="267"/>
      <c r="P53" s="267"/>
      <c r="Q53" s="268">
        <f>データー!I53</f>
        <v>1197.731</v>
      </c>
      <c r="R53" s="268"/>
      <c r="S53" s="268"/>
      <c r="T53" s="267" t="str">
        <f>データー!J53</f>
        <v>伊万里</v>
      </c>
      <c r="U53" s="267"/>
      <c r="V53" s="271" t="str">
        <f>データー!K53</f>
        <v>田中孝昭</v>
      </c>
      <c r="W53" s="272"/>
      <c r="X53" s="272"/>
      <c r="Y53" s="273"/>
      <c r="Z53" s="199">
        <v>1</v>
      </c>
    </row>
    <row r="54" spans="2:26" ht="15" customHeight="1">
      <c r="B54" s="200">
        <v>22</v>
      </c>
      <c r="C54" s="267" t="str">
        <f>データー!C54</f>
        <v>2017</v>
      </c>
      <c r="D54" s="267"/>
      <c r="E54" s="267" t="str">
        <f>データー!D54</f>
        <v>YB02113</v>
      </c>
      <c r="F54" s="267"/>
      <c r="G54" s="267"/>
      <c r="H54" s="199" t="str">
        <f>データー!E54</f>
        <v>♂</v>
      </c>
      <c r="I54" s="267" t="str">
        <f>データー!F54</f>
        <v>BC</v>
      </c>
      <c r="J54" s="267"/>
      <c r="K54" s="268" t="str">
        <f>データー!G54</f>
        <v>696.328</v>
      </c>
      <c r="L54" s="268"/>
      <c r="M54" s="268"/>
      <c r="N54" s="269" t="str">
        <f>データー!H54</f>
        <v>9:42:07</v>
      </c>
      <c r="O54" s="267"/>
      <c r="P54" s="267"/>
      <c r="Q54" s="268" t="str">
        <f>データー!I54</f>
        <v>1196.201</v>
      </c>
      <c r="R54" s="268"/>
      <c r="S54" s="268"/>
      <c r="T54" s="267" t="str">
        <f>データー!J54</f>
        <v>福岡</v>
      </c>
      <c r="U54" s="267"/>
      <c r="V54" s="271" t="str">
        <f>データー!K54</f>
        <v>中川 和美</v>
      </c>
      <c r="W54" s="272"/>
      <c r="X54" s="272"/>
      <c r="Y54" s="273"/>
      <c r="Z54" s="199">
        <v>1</v>
      </c>
    </row>
    <row r="55" spans="2:26" ht="15" customHeight="1">
      <c r="B55" s="200">
        <v>23</v>
      </c>
      <c r="C55" s="267">
        <f>データー!C55</f>
        <v>2017</v>
      </c>
      <c r="D55" s="267"/>
      <c r="E55" s="267" t="str">
        <f>データー!D55</f>
        <v>YA00422</v>
      </c>
      <c r="F55" s="267"/>
      <c r="G55" s="267"/>
      <c r="H55" s="199" t="str">
        <f>データー!E55</f>
        <v>♂</v>
      </c>
      <c r="I55" s="267" t="str">
        <f>データー!F55</f>
        <v>B</v>
      </c>
      <c r="J55" s="267"/>
      <c r="K55" s="268" t="str">
        <f>データー!G55</f>
        <v>680.857</v>
      </c>
      <c r="L55" s="268"/>
      <c r="M55" s="268"/>
      <c r="N55" s="269" t="str">
        <f>データー!H55</f>
        <v>9:30:35</v>
      </c>
      <c r="O55" s="267"/>
      <c r="P55" s="267"/>
      <c r="Q55" s="268">
        <f>データー!I55</f>
        <v>1193.2650000000001</v>
      </c>
      <c r="R55" s="268"/>
      <c r="S55" s="268"/>
      <c r="T55" s="267" t="str">
        <f>データー!J55</f>
        <v>ちくぜん</v>
      </c>
      <c r="U55" s="267"/>
      <c r="V55" s="271" t="str">
        <f>データー!K55</f>
        <v>ﾛｲﾔﾙ ﾛﾌﾄ</v>
      </c>
      <c r="W55" s="272"/>
      <c r="X55" s="272"/>
      <c r="Y55" s="273"/>
      <c r="Z55" s="199">
        <v>1</v>
      </c>
    </row>
    <row r="56" spans="2:26" ht="15" customHeight="1">
      <c r="B56" s="200">
        <v>24</v>
      </c>
      <c r="C56" s="267" t="str">
        <f>データー!C56</f>
        <v>2016</v>
      </c>
      <c r="D56" s="267"/>
      <c r="E56" s="267" t="str">
        <f>データー!D56</f>
        <v>YB08288</v>
      </c>
      <c r="F56" s="267"/>
      <c r="G56" s="267"/>
      <c r="H56" s="199" t="str">
        <f>データー!E56</f>
        <v>♀</v>
      </c>
      <c r="I56" s="267" t="str">
        <f>データー!F56</f>
        <v>B</v>
      </c>
      <c r="J56" s="267"/>
      <c r="K56" s="268" t="str">
        <f>データー!G56</f>
        <v>696.328</v>
      </c>
      <c r="L56" s="268"/>
      <c r="M56" s="268"/>
      <c r="N56" s="269" t="str">
        <f>データー!H56</f>
        <v>9:43:38</v>
      </c>
      <c r="O56" s="267"/>
      <c r="P56" s="267"/>
      <c r="Q56" s="268" t="str">
        <f>データー!I56</f>
        <v>1193.092</v>
      </c>
      <c r="R56" s="268"/>
      <c r="S56" s="268"/>
      <c r="T56" s="267" t="str">
        <f>データー!J56</f>
        <v>福岡</v>
      </c>
      <c r="U56" s="267"/>
      <c r="V56" s="271" t="str">
        <f>データー!K56</f>
        <v>中川 和美</v>
      </c>
      <c r="W56" s="272"/>
      <c r="X56" s="272"/>
      <c r="Y56" s="273"/>
      <c r="Z56" s="199">
        <v>1</v>
      </c>
    </row>
    <row r="57" spans="2:26" ht="15" customHeight="1">
      <c r="B57" s="200">
        <v>25</v>
      </c>
      <c r="C57" s="267">
        <f>データー!C57</f>
        <v>2016</v>
      </c>
      <c r="D57" s="267"/>
      <c r="E57" s="267" t="str">
        <f>データー!D57</f>
        <v>YB04450</v>
      </c>
      <c r="F57" s="267"/>
      <c r="G57" s="267"/>
      <c r="H57" s="199" t="str">
        <f>データー!E57</f>
        <v>♂</v>
      </c>
      <c r="I57" s="267" t="str">
        <f>データー!F57</f>
        <v>B</v>
      </c>
      <c r="J57" s="267"/>
      <c r="K57" s="268">
        <f>データー!G57</f>
        <v>700.89099999999996</v>
      </c>
      <c r="L57" s="268"/>
      <c r="M57" s="268"/>
      <c r="N57" s="269">
        <f>データー!H57</f>
        <v>0.40869212962962959</v>
      </c>
      <c r="O57" s="267"/>
      <c r="P57" s="267"/>
      <c r="Q57" s="268">
        <f>データー!I57</f>
        <v>1190.9459999999999</v>
      </c>
      <c r="R57" s="268"/>
      <c r="S57" s="268"/>
      <c r="T57" s="267" t="str">
        <f>データー!J57</f>
        <v>玄海</v>
      </c>
      <c r="U57" s="267"/>
      <c r="V57" s="271" t="str">
        <f>データー!K57</f>
        <v>松延　彰雄</v>
      </c>
      <c r="W57" s="272"/>
      <c r="X57" s="272"/>
      <c r="Y57" s="273"/>
      <c r="Z57" s="199">
        <v>1</v>
      </c>
    </row>
    <row r="58" spans="2:26" ht="15" customHeight="1">
      <c r="B58" s="200">
        <v>26</v>
      </c>
      <c r="C58" s="267" t="str">
        <f>データー!C58</f>
        <v>2017</v>
      </c>
      <c r="D58" s="267"/>
      <c r="E58" s="267" t="str">
        <f>データー!D58</f>
        <v>YB02030</v>
      </c>
      <c r="F58" s="267"/>
      <c r="G58" s="267"/>
      <c r="H58" s="199" t="str">
        <f>データー!E58</f>
        <v>♂</v>
      </c>
      <c r="I58" s="267" t="str">
        <f>データー!F58</f>
        <v>B</v>
      </c>
      <c r="J58" s="267"/>
      <c r="K58" s="268" t="str">
        <f>データー!G58</f>
        <v>696.328</v>
      </c>
      <c r="L58" s="268"/>
      <c r="M58" s="268"/>
      <c r="N58" s="269" t="str">
        <f>データー!H58</f>
        <v>9:44:48</v>
      </c>
      <c r="O58" s="267"/>
      <c r="P58" s="267"/>
      <c r="Q58" s="268" t="str">
        <f>データー!I58</f>
        <v>1190.711</v>
      </c>
      <c r="R58" s="268"/>
      <c r="S58" s="268"/>
      <c r="T58" s="267" t="str">
        <f>データー!J58</f>
        <v>福岡</v>
      </c>
      <c r="U58" s="267"/>
      <c r="V58" s="271" t="str">
        <f>データー!K58</f>
        <v>中川 和美</v>
      </c>
      <c r="W58" s="272"/>
      <c r="X58" s="272"/>
      <c r="Y58" s="273"/>
      <c r="Z58" s="199">
        <v>1</v>
      </c>
    </row>
    <row r="59" spans="2:26" ht="15" customHeight="1">
      <c r="B59" s="200">
        <v>27</v>
      </c>
      <c r="C59" s="267" t="str">
        <f>データー!C59</f>
        <v>2017</v>
      </c>
      <c r="D59" s="267"/>
      <c r="E59" s="267" t="str">
        <f>データー!D59</f>
        <v>YB02800</v>
      </c>
      <c r="F59" s="267"/>
      <c r="G59" s="267"/>
      <c r="H59" s="199" t="str">
        <f>データー!E59</f>
        <v>♀</v>
      </c>
      <c r="I59" s="267" t="str">
        <f>データー!F59</f>
        <v>B</v>
      </c>
      <c r="J59" s="267"/>
      <c r="K59" s="268" t="str">
        <f>データー!G59</f>
        <v>712.854</v>
      </c>
      <c r="L59" s="268"/>
      <c r="M59" s="268"/>
      <c r="N59" s="269" t="str">
        <f>データー!H59</f>
        <v>9:59:37</v>
      </c>
      <c r="O59" s="267"/>
      <c r="P59" s="267"/>
      <c r="Q59" s="268" t="str">
        <f>データー!I59</f>
        <v>1188.850</v>
      </c>
      <c r="R59" s="268"/>
      <c r="S59" s="268"/>
      <c r="T59" s="267" t="str">
        <f>データー!J59</f>
        <v>福岡</v>
      </c>
      <c r="U59" s="267"/>
      <c r="V59" s="271" t="str">
        <f>データー!K59</f>
        <v>山田 和雄</v>
      </c>
      <c r="W59" s="272"/>
      <c r="X59" s="272"/>
      <c r="Y59" s="273"/>
      <c r="Z59" s="199">
        <v>1</v>
      </c>
    </row>
    <row r="60" spans="2:26" ht="15" customHeight="1">
      <c r="B60" s="200">
        <v>28</v>
      </c>
      <c r="C60" s="267">
        <f>データー!C60</f>
        <v>2017</v>
      </c>
      <c r="D60" s="267"/>
      <c r="E60" s="267" t="str">
        <f>データー!D60</f>
        <v>YA00358</v>
      </c>
      <c r="F60" s="267"/>
      <c r="G60" s="267"/>
      <c r="H60" s="199" t="str">
        <f>データー!E60</f>
        <v>♀</v>
      </c>
      <c r="I60" s="267" t="str">
        <f>データー!F60</f>
        <v>B</v>
      </c>
      <c r="J60" s="267"/>
      <c r="K60" s="268" t="str">
        <f>データー!G60</f>
        <v>667.430</v>
      </c>
      <c r="L60" s="268"/>
      <c r="M60" s="268"/>
      <c r="N60" s="269" t="str">
        <f>データー!H60</f>
        <v>9:22:12</v>
      </c>
      <c r="O60" s="267"/>
      <c r="P60" s="267"/>
      <c r="Q60" s="268">
        <f>データー!I60</f>
        <v>1187.175</v>
      </c>
      <c r="R60" s="268"/>
      <c r="S60" s="268"/>
      <c r="T60" s="267" t="str">
        <f>データー!J60</f>
        <v>ちくぜん</v>
      </c>
      <c r="U60" s="267"/>
      <c r="V60" s="271" t="str">
        <f>データー!K60</f>
        <v>チクシ　ロフト</v>
      </c>
      <c r="W60" s="272"/>
      <c r="X60" s="272"/>
      <c r="Y60" s="273"/>
      <c r="Z60" s="199">
        <v>1</v>
      </c>
    </row>
    <row r="61" spans="2:26" ht="15" customHeight="1">
      <c r="B61" s="200">
        <v>29</v>
      </c>
      <c r="C61" s="267">
        <f>データー!C61</f>
        <v>2017</v>
      </c>
      <c r="D61" s="267"/>
      <c r="E61" s="267" t="str">
        <f>データー!D61</f>
        <v>YT04824</v>
      </c>
      <c r="F61" s="267"/>
      <c r="G61" s="267"/>
      <c r="H61" s="199" t="str">
        <f>データー!E61</f>
        <v>♀</v>
      </c>
      <c r="I61" s="267" t="str">
        <f>データー!F61</f>
        <v>B</v>
      </c>
      <c r="J61" s="267"/>
      <c r="K61" s="268">
        <f>データー!G61</f>
        <v>700.46500000000003</v>
      </c>
      <c r="L61" s="268"/>
      <c r="M61" s="268"/>
      <c r="N61" s="269" t="str">
        <f>データー!H61</f>
        <v>9:50'02"</v>
      </c>
      <c r="O61" s="267"/>
      <c r="P61" s="267"/>
      <c r="Q61" s="268">
        <f>データー!I61</f>
        <v>1187.162</v>
      </c>
      <c r="R61" s="268"/>
      <c r="S61" s="268"/>
      <c r="T61" s="267" t="str">
        <f>データー!J61</f>
        <v>つばさ</v>
      </c>
      <c r="U61" s="267"/>
      <c r="V61" s="271" t="str">
        <f>データー!K61</f>
        <v>溝田　靖博</v>
      </c>
      <c r="W61" s="272"/>
      <c r="X61" s="272"/>
      <c r="Y61" s="273"/>
      <c r="Z61" s="199">
        <v>1</v>
      </c>
    </row>
    <row r="62" spans="2:26" ht="15" customHeight="1">
      <c r="B62" s="200">
        <v>30</v>
      </c>
      <c r="C62" s="267">
        <f>データー!C62</f>
        <v>2015</v>
      </c>
      <c r="D62" s="267"/>
      <c r="E62" s="267" t="str">
        <f>データー!D62</f>
        <v>YA04126</v>
      </c>
      <c r="F62" s="267"/>
      <c r="G62" s="267"/>
      <c r="H62" s="199" t="str">
        <f>データー!E62</f>
        <v>♀</v>
      </c>
      <c r="I62" s="267" t="str">
        <f>データー!F62</f>
        <v>B</v>
      </c>
      <c r="J62" s="267"/>
      <c r="K62" s="268">
        <f>データー!G62</f>
        <v>636.178</v>
      </c>
      <c r="L62" s="268"/>
      <c r="M62" s="268"/>
      <c r="N62" s="269">
        <f>データー!H62</f>
        <v>0.37270833333333336</v>
      </c>
      <c r="O62" s="267"/>
      <c r="P62" s="267"/>
      <c r="Q62" s="268">
        <f>データー!I62</f>
        <v>1185.3510000000001</v>
      </c>
      <c r="R62" s="268"/>
      <c r="S62" s="268"/>
      <c r="T62" s="267" t="str">
        <f>データー!J62</f>
        <v>下　　関</v>
      </c>
      <c r="U62" s="267"/>
      <c r="V62" s="271" t="str">
        <f>データー!K62</f>
        <v>村上　清一</v>
      </c>
      <c r="W62" s="272"/>
      <c r="X62" s="272"/>
      <c r="Y62" s="273"/>
      <c r="Z62" s="199">
        <v>1</v>
      </c>
    </row>
    <row r="63" spans="2:26">
      <c r="B63" s="198"/>
      <c r="C63" s="270"/>
      <c r="D63" s="270"/>
      <c r="E63" s="270"/>
      <c r="F63" s="270"/>
      <c r="G63" s="270"/>
      <c r="H63" s="198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198"/>
      <c r="Z63" s="198"/>
    </row>
  </sheetData>
  <mergeCells count="542">
    <mergeCell ref="V16:W16"/>
    <mergeCell ref="X16:Y16"/>
    <mergeCell ref="V17:W17"/>
    <mergeCell ref="X17:Y17"/>
    <mergeCell ref="N17:O17"/>
    <mergeCell ref="P17:Q17"/>
    <mergeCell ref="R17:S17"/>
    <mergeCell ref="T17:U17"/>
    <mergeCell ref="R16:S16"/>
    <mergeCell ref="T16:U16"/>
    <mergeCell ref="T14:U14"/>
    <mergeCell ref="V14:W14"/>
    <mergeCell ref="X14:Y14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B14:B18"/>
    <mergeCell ref="H14:I14"/>
    <mergeCell ref="J14:K14"/>
    <mergeCell ref="L14:M14"/>
    <mergeCell ref="J17:K17"/>
    <mergeCell ref="L17:M17"/>
    <mergeCell ref="L18:M18"/>
    <mergeCell ref="P14:Q14"/>
    <mergeCell ref="R14:S14"/>
    <mergeCell ref="H16:I16"/>
    <mergeCell ref="J16:K16"/>
    <mergeCell ref="L16:M16"/>
    <mergeCell ref="N16:O16"/>
    <mergeCell ref="P16:Q16"/>
    <mergeCell ref="V11:W11"/>
    <mergeCell ref="H12:I12"/>
    <mergeCell ref="J12:K12"/>
    <mergeCell ref="L12:M12"/>
    <mergeCell ref="N12:O12"/>
    <mergeCell ref="P12:Q12"/>
    <mergeCell ref="R12:S12"/>
    <mergeCell ref="X12:Y12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L10:M10"/>
    <mergeCell ref="N10:O10"/>
    <mergeCell ref="P10:Q10"/>
    <mergeCell ref="R10:S10"/>
    <mergeCell ref="T10:U10"/>
    <mergeCell ref="L11:M11"/>
    <mergeCell ref="N11:O11"/>
    <mergeCell ref="P11:Q11"/>
    <mergeCell ref="R11:S11"/>
    <mergeCell ref="T11:U11"/>
    <mergeCell ref="L6:M6"/>
    <mergeCell ref="N6:O6"/>
    <mergeCell ref="P6:Q6"/>
    <mergeCell ref="T6:U6"/>
    <mergeCell ref="V6:W6"/>
    <mergeCell ref="X6:Y6"/>
    <mergeCell ref="L9:M9"/>
    <mergeCell ref="N9:O9"/>
    <mergeCell ref="P9:Q9"/>
    <mergeCell ref="R9:S9"/>
    <mergeCell ref="T9:U9"/>
    <mergeCell ref="T4:U4"/>
    <mergeCell ref="V4:W4"/>
    <mergeCell ref="X4:Y4"/>
    <mergeCell ref="H5:I5"/>
    <mergeCell ref="J5:K5"/>
    <mergeCell ref="L5:M5"/>
    <mergeCell ref="N5:O5"/>
    <mergeCell ref="P5:Q5"/>
    <mergeCell ref="T5:U5"/>
    <mergeCell ref="V5:W5"/>
    <mergeCell ref="X5:Y5"/>
    <mergeCell ref="H10:I10"/>
    <mergeCell ref="J10:K10"/>
    <mergeCell ref="B4:B8"/>
    <mergeCell ref="H4:I4"/>
    <mergeCell ref="J4:K4"/>
    <mergeCell ref="B9:B13"/>
    <mergeCell ref="H9:I9"/>
    <mergeCell ref="J9:K9"/>
    <mergeCell ref="H11:I11"/>
    <mergeCell ref="J11:K11"/>
    <mergeCell ref="H6:I6"/>
    <mergeCell ref="J6:K6"/>
    <mergeCell ref="V12:W12"/>
    <mergeCell ref="B1:Z1"/>
    <mergeCell ref="V32:Y32"/>
    <mergeCell ref="V33:Y33"/>
    <mergeCell ref="T8:U8"/>
    <mergeCell ref="N3:O3"/>
    <mergeCell ref="P3:Q3"/>
    <mergeCell ref="H30:I30"/>
    <mergeCell ref="J30:K30"/>
    <mergeCell ref="L30:M30"/>
    <mergeCell ref="X30:Y30"/>
    <mergeCell ref="R3:S3"/>
    <mergeCell ref="T3:U3"/>
    <mergeCell ref="V3:W3"/>
    <mergeCell ref="X3:Y3"/>
    <mergeCell ref="H3:I3"/>
    <mergeCell ref="J3:K3"/>
    <mergeCell ref="L3:M3"/>
    <mergeCell ref="L4:M4"/>
    <mergeCell ref="N4:O4"/>
    <mergeCell ref="P4:Q4"/>
    <mergeCell ref="R4:S4"/>
    <mergeCell ref="R5:S5"/>
    <mergeCell ref="R6:S6"/>
    <mergeCell ref="V35:Y35"/>
    <mergeCell ref="P30:Q30"/>
    <mergeCell ref="T34:U34"/>
    <mergeCell ref="N33:P33"/>
    <mergeCell ref="Q33:S33"/>
    <mergeCell ref="V34:Y34"/>
    <mergeCell ref="N30:O30"/>
    <mergeCell ref="R30:S30"/>
    <mergeCell ref="T30:U30"/>
    <mergeCell ref="V30:W30"/>
    <mergeCell ref="V43:Y43"/>
    <mergeCell ref="V44:Y44"/>
    <mergeCell ref="V45:Y45"/>
    <mergeCell ref="V46:Y46"/>
    <mergeCell ref="V39:Y39"/>
    <mergeCell ref="V40:Y40"/>
    <mergeCell ref="V41:Y41"/>
    <mergeCell ref="V42:Y42"/>
    <mergeCell ref="V36:Y36"/>
    <mergeCell ref="V37:Y37"/>
    <mergeCell ref="V38:Y38"/>
    <mergeCell ref="V55:Y55"/>
    <mergeCell ref="V56:Y56"/>
    <mergeCell ref="V57:Y57"/>
    <mergeCell ref="V58:Y58"/>
    <mergeCell ref="V51:Y51"/>
    <mergeCell ref="V52:Y52"/>
    <mergeCell ref="V53:Y53"/>
    <mergeCell ref="V54:Y54"/>
    <mergeCell ref="V47:Y47"/>
    <mergeCell ref="V48:Y48"/>
    <mergeCell ref="V49:Y49"/>
    <mergeCell ref="V50:Y50"/>
    <mergeCell ref="N63:P63"/>
    <mergeCell ref="Q63:S63"/>
    <mergeCell ref="T63:U63"/>
    <mergeCell ref="V63:X63"/>
    <mergeCell ref="V59:Y59"/>
    <mergeCell ref="V60:Y60"/>
    <mergeCell ref="V61:Y61"/>
    <mergeCell ref="V62:Y62"/>
    <mergeCell ref="T62:U62"/>
    <mergeCell ref="T61:U61"/>
    <mergeCell ref="C62:D62"/>
    <mergeCell ref="E62:G62"/>
    <mergeCell ref="I62:J62"/>
    <mergeCell ref="K62:M62"/>
    <mergeCell ref="C61:D61"/>
    <mergeCell ref="E61:G61"/>
    <mergeCell ref="I61:J61"/>
    <mergeCell ref="K61:M61"/>
    <mergeCell ref="C63:D63"/>
    <mergeCell ref="E63:G63"/>
    <mergeCell ref="I63:J63"/>
    <mergeCell ref="K63:M63"/>
    <mergeCell ref="N62:P62"/>
    <mergeCell ref="Q62:S62"/>
    <mergeCell ref="T60:U60"/>
    <mergeCell ref="N59:P59"/>
    <mergeCell ref="Q59:S59"/>
    <mergeCell ref="T59:U59"/>
    <mergeCell ref="N60:P60"/>
    <mergeCell ref="Q60:S60"/>
    <mergeCell ref="N61:P61"/>
    <mergeCell ref="Q61:S61"/>
    <mergeCell ref="C58:D58"/>
    <mergeCell ref="E58:G58"/>
    <mergeCell ref="I58:J58"/>
    <mergeCell ref="K58:M58"/>
    <mergeCell ref="C57:D57"/>
    <mergeCell ref="E57:G57"/>
    <mergeCell ref="C60:D60"/>
    <mergeCell ref="E60:G60"/>
    <mergeCell ref="I60:J60"/>
    <mergeCell ref="K60:M60"/>
    <mergeCell ref="C59:D59"/>
    <mergeCell ref="E59:G59"/>
    <mergeCell ref="I59:J59"/>
    <mergeCell ref="K59:M59"/>
    <mergeCell ref="I57:J57"/>
    <mergeCell ref="K57:M57"/>
    <mergeCell ref="N58:P58"/>
    <mergeCell ref="Q58:S58"/>
    <mergeCell ref="T56:U56"/>
    <mergeCell ref="N55:P55"/>
    <mergeCell ref="Q55:S55"/>
    <mergeCell ref="T55:U55"/>
    <mergeCell ref="N56:P56"/>
    <mergeCell ref="Q56:S56"/>
    <mergeCell ref="T58:U58"/>
    <mergeCell ref="N57:P57"/>
    <mergeCell ref="Q57:S57"/>
    <mergeCell ref="T57:U57"/>
    <mergeCell ref="C54:D54"/>
    <mergeCell ref="E54:G54"/>
    <mergeCell ref="I54:J54"/>
    <mergeCell ref="K54:M54"/>
    <mergeCell ref="C53:D53"/>
    <mergeCell ref="E53:G53"/>
    <mergeCell ref="C56:D56"/>
    <mergeCell ref="E56:G56"/>
    <mergeCell ref="I56:J56"/>
    <mergeCell ref="K56:M56"/>
    <mergeCell ref="C55:D55"/>
    <mergeCell ref="E55:G55"/>
    <mergeCell ref="I55:J55"/>
    <mergeCell ref="K55:M55"/>
    <mergeCell ref="I53:J53"/>
    <mergeCell ref="K53:M53"/>
    <mergeCell ref="N54:P54"/>
    <mergeCell ref="Q54:S54"/>
    <mergeCell ref="T52:U52"/>
    <mergeCell ref="N51:P51"/>
    <mergeCell ref="Q51:S51"/>
    <mergeCell ref="T51:U51"/>
    <mergeCell ref="N52:P52"/>
    <mergeCell ref="Q52:S52"/>
    <mergeCell ref="T54:U54"/>
    <mergeCell ref="N53:P53"/>
    <mergeCell ref="Q53:S53"/>
    <mergeCell ref="T53:U53"/>
    <mergeCell ref="C50:D50"/>
    <mergeCell ref="E50:G50"/>
    <mergeCell ref="I50:J50"/>
    <mergeCell ref="K50:M50"/>
    <mergeCell ref="C49:D49"/>
    <mergeCell ref="E49:G49"/>
    <mergeCell ref="C52:D52"/>
    <mergeCell ref="E52:G52"/>
    <mergeCell ref="I52:J52"/>
    <mergeCell ref="K52:M52"/>
    <mergeCell ref="C51:D51"/>
    <mergeCell ref="E51:G51"/>
    <mergeCell ref="I51:J51"/>
    <mergeCell ref="K51:M51"/>
    <mergeCell ref="I49:J49"/>
    <mergeCell ref="K49:M49"/>
    <mergeCell ref="N50:P50"/>
    <mergeCell ref="Q50:S50"/>
    <mergeCell ref="T48:U48"/>
    <mergeCell ref="N47:P47"/>
    <mergeCell ref="Q47:S47"/>
    <mergeCell ref="T47:U47"/>
    <mergeCell ref="N48:P48"/>
    <mergeCell ref="Q48:S48"/>
    <mergeCell ref="T50:U50"/>
    <mergeCell ref="N49:P49"/>
    <mergeCell ref="Q49:S49"/>
    <mergeCell ref="T49:U49"/>
    <mergeCell ref="C46:D46"/>
    <mergeCell ref="E46:G46"/>
    <mergeCell ref="I46:J46"/>
    <mergeCell ref="K46:M46"/>
    <mergeCell ref="C45:D45"/>
    <mergeCell ref="E45:G45"/>
    <mergeCell ref="C48:D48"/>
    <mergeCell ref="E48:G48"/>
    <mergeCell ref="I48:J48"/>
    <mergeCell ref="K48:M48"/>
    <mergeCell ref="C47:D47"/>
    <mergeCell ref="E47:G47"/>
    <mergeCell ref="I47:J47"/>
    <mergeCell ref="K47:M47"/>
    <mergeCell ref="I45:J45"/>
    <mergeCell ref="K45:M45"/>
    <mergeCell ref="N46:P46"/>
    <mergeCell ref="Q46:S46"/>
    <mergeCell ref="T44:U44"/>
    <mergeCell ref="N43:P43"/>
    <mergeCell ref="Q43:S43"/>
    <mergeCell ref="T43:U43"/>
    <mergeCell ref="N44:P44"/>
    <mergeCell ref="Q44:S44"/>
    <mergeCell ref="T46:U46"/>
    <mergeCell ref="N45:P45"/>
    <mergeCell ref="Q45:S45"/>
    <mergeCell ref="T45:U45"/>
    <mergeCell ref="C42:D42"/>
    <mergeCell ref="E42:G42"/>
    <mergeCell ref="I42:J42"/>
    <mergeCell ref="K42:M42"/>
    <mergeCell ref="C41:D41"/>
    <mergeCell ref="E41:G41"/>
    <mergeCell ref="C44:D44"/>
    <mergeCell ref="E44:G44"/>
    <mergeCell ref="I44:J44"/>
    <mergeCell ref="K44:M44"/>
    <mergeCell ref="C43:D43"/>
    <mergeCell ref="E43:G43"/>
    <mergeCell ref="I43:J43"/>
    <mergeCell ref="K43:M43"/>
    <mergeCell ref="I41:J41"/>
    <mergeCell ref="K41:M41"/>
    <mergeCell ref="N42:P42"/>
    <mergeCell ref="Q42:S42"/>
    <mergeCell ref="T40:U40"/>
    <mergeCell ref="N39:P39"/>
    <mergeCell ref="Q39:S39"/>
    <mergeCell ref="T39:U39"/>
    <mergeCell ref="N40:P40"/>
    <mergeCell ref="Q40:S40"/>
    <mergeCell ref="T42:U42"/>
    <mergeCell ref="N41:P41"/>
    <mergeCell ref="Q41:S41"/>
    <mergeCell ref="T41:U41"/>
    <mergeCell ref="C38:D38"/>
    <mergeCell ref="E38:G38"/>
    <mergeCell ref="I38:J38"/>
    <mergeCell ref="K38:M38"/>
    <mergeCell ref="C37:D37"/>
    <mergeCell ref="E37:G37"/>
    <mergeCell ref="I37:J37"/>
    <mergeCell ref="C40:D40"/>
    <mergeCell ref="E40:G40"/>
    <mergeCell ref="I40:J40"/>
    <mergeCell ref="K40:M40"/>
    <mergeCell ref="C39:D39"/>
    <mergeCell ref="E39:G39"/>
    <mergeCell ref="I39:J39"/>
    <mergeCell ref="K39:M39"/>
    <mergeCell ref="N38:P38"/>
    <mergeCell ref="Q38:S38"/>
    <mergeCell ref="N37:P37"/>
    <mergeCell ref="Q37:S37"/>
    <mergeCell ref="T36:U36"/>
    <mergeCell ref="N35:P35"/>
    <mergeCell ref="Q35:S35"/>
    <mergeCell ref="T35:U35"/>
    <mergeCell ref="N36:P36"/>
    <mergeCell ref="Q36:S36"/>
    <mergeCell ref="T37:U37"/>
    <mergeCell ref="T38:U38"/>
    <mergeCell ref="C36:D36"/>
    <mergeCell ref="E36:G36"/>
    <mergeCell ref="I36:J36"/>
    <mergeCell ref="K36:M36"/>
    <mergeCell ref="C35:D35"/>
    <mergeCell ref="E35:G35"/>
    <mergeCell ref="I35:J35"/>
    <mergeCell ref="K35:M35"/>
    <mergeCell ref="K37:M37"/>
    <mergeCell ref="I33:J33"/>
    <mergeCell ref="K33:M33"/>
    <mergeCell ref="N34:P34"/>
    <mergeCell ref="Q34:S34"/>
    <mergeCell ref="E33:G33"/>
    <mergeCell ref="T33:U33"/>
    <mergeCell ref="C34:D34"/>
    <mergeCell ref="E34:G34"/>
    <mergeCell ref="I34:J34"/>
    <mergeCell ref="K34:M34"/>
    <mergeCell ref="C33:D33"/>
    <mergeCell ref="C30:G30"/>
    <mergeCell ref="H18:I18"/>
    <mergeCell ref="H17:I17"/>
    <mergeCell ref="H8:I8"/>
    <mergeCell ref="J8:K8"/>
    <mergeCell ref="L8:M8"/>
    <mergeCell ref="T32:U32"/>
    <mergeCell ref="C32:D32"/>
    <mergeCell ref="K32:M32"/>
    <mergeCell ref="N32:P32"/>
    <mergeCell ref="Q32:S32"/>
    <mergeCell ref="J18:K18"/>
    <mergeCell ref="I32:J32"/>
    <mergeCell ref="E32:G32"/>
    <mergeCell ref="P19:Q19"/>
    <mergeCell ref="R19:S19"/>
    <mergeCell ref="N8:O8"/>
    <mergeCell ref="P8:Q8"/>
    <mergeCell ref="R8:S8"/>
    <mergeCell ref="N18:O18"/>
    <mergeCell ref="P18:Q18"/>
    <mergeCell ref="R18:S18"/>
    <mergeCell ref="T18:U18"/>
    <mergeCell ref="T12:U12"/>
    <mergeCell ref="T7:U7"/>
    <mergeCell ref="V7:W7"/>
    <mergeCell ref="X7:Y7"/>
    <mergeCell ref="B19:B29"/>
    <mergeCell ref="H19:I19"/>
    <mergeCell ref="J19:K19"/>
    <mergeCell ref="L19:M19"/>
    <mergeCell ref="N19:O19"/>
    <mergeCell ref="R7:S7"/>
    <mergeCell ref="J7:K7"/>
    <mergeCell ref="L7:M7"/>
    <mergeCell ref="N7:O7"/>
    <mergeCell ref="H7:I7"/>
    <mergeCell ref="P7:Q7"/>
    <mergeCell ref="N14:O14"/>
    <mergeCell ref="V18:W18"/>
    <mergeCell ref="V8:W8"/>
    <mergeCell ref="X8:Y8"/>
    <mergeCell ref="X18:Y18"/>
    <mergeCell ref="V9:W9"/>
    <mergeCell ref="X9:Y9"/>
    <mergeCell ref="V10:W10"/>
    <mergeCell ref="X10:Y10"/>
    <mergeCell ref="X11:Y11"/>
    <mergeCell ref="T19:U19"/>
    <mergeCell ref="V19:W19"/>
    <mergeCell ref="X19:Y19"/>
    <mergeCell ref="H23:I23"/>
    <mergeCell ref="J23:K23"/>
    <mergeCell ref="L23:M23"/>
    <mergeCell ref="N23:O23"/>
    <mergeCell ref="P23:Q23"/>
    <mergeCell ref="R23:S23"/>
    <mergeCell ref="T23:U23"/>
    <mergeCell ref="C29:G29"/>
    <mergeCell ref="V26:W26"/>
    <mergeCell ref="X26:Y26"/>
    <mergeCell ref="H29:I29"/>
    <mergeCell ref="J29:K29"/>
    <mergeCell ref="L29:M29"/>
    <mergeCell ref="N29:O29"/>
    <mergeCell ref="V23:W23"/>
    <mergeCell ref="X23:Y23"/>
    <mergeCell ref="P29:Q29"/>
    <mergeCell ref="H26:I26"/>
    <mergeCell ref="J26:K26"/>
    <mergeCell ref="L26:M26"/>
    <mergeCell ref="N26:O26"/>
    <mergeCell ref="P26:Q26"/>
    <mergeCell ref="V27:W27"/>
    <mergeCell ref="X27:Y27"/>
    <mergeCell ref="R29:S29"/>
    <mergeCell ref="T29:U29"/>
    <mergeCell ref="V29:W29"/>
    <mergeCell ref="X29:Y29"/>
    <mergeCell ref="R26:S26"/>
    <mergeCell ref="T26:U26"/>
    <mergeCell ref="V21:W21"/>
    <mergeCell ref="X21:Y21"/>
    <mergeCell ref="H20:I20"/>
    <mergeCell ref="J20:K20"/>
    <mergeCell ref="L20:M20"/>
    <mergeCell ref="T27:U27"/>
    <mergeCell ref="H27:I27"/>
    <mergeCell ref="J27:K27"/>
    <mergeCell ref="L27:M27"/>
    <mergeCell ref="R22:S22"/>
    <mergeCell ref="T22:U22"/>
    <mergeCell ref="V22:W22"/>
    <mergeCell ref="X22:Y22"/>
    <mergeCell ref="R28:S28"/>
    <mergeCell ref="T28:U28"/>
    <mergeCell ref="V28:W28"/>
    <mergeCell ref="X28:Y28"/>
    <mergeCell ref="T24:U24"/>
    <mergeCell ref="V24:W24"/>
    <mergeCell ref="H22:I22"/>
    <mergeCell ref="J22:K22"/>
    <mergeCell ref="L22:M22"/>
    <mergeCell ref="N22:O22"/>
    <mergeCell ref="P22:Q22"/>
    <mergeCell ref="C26:G26"/>
    <mergeCell ref="C27:G27"/>
    <mergeCell ref="H28:I28"/>
    <mergeCell ref="C24:G24"/>
    <mergeCell ref="H24:I24"/>
    <mergeCell ref="C28:G28"/>
    <mergeCell ref="N27:O27"/>
    <mergeCell ref="P27:Q27"/>
    <mergeCell ref="R27:S27"/>
    <mergeCell ref="J28:K28"/>
    <mergeCell ref="L28:M28"/>
    <mergeCell ref="N28:O28"/>
    <mergeCell ref="P28:Q28"/>
    <mergeCell ref="N25:O25"/>
    <mergeCell ref="P24:Q24"/>
    <mergeCell ref="R24:S24"/>
    <mergeCell ref="J24:K24"/>
    <mergeCell ref="L24:M24"/>
    <mergeCell ref="N24:O24"/>
    <mergeCell ref="B2:Z2"/>
    <mergeCell ref="P25:Q25"/>
    <mergeCell ref="R25:S25"/>
    <mergeCell ref="T25:U25"/>
    <mergeCell ref="V25:W25"/>
    <mergeCell ref="X25:Y25"/>
    <mergeCell ref="C21:G21"/>
    <mergeCell ref="H25:I25"/>
    <mergeCell ref="J25:K25"/>
    <mergeCell ref="X24:Y24"/>
    <mergeCell ref="H21:I21"/>
    <mergeCell ref="J21:K21"/>
    <mergeCell ref="L21:M21"/>
    <mergeCell ref="N21:O21"/>
    <mergeCell ref="P21:Q21"/>
    <mergeCell ref="R21:S21"/>
    <mergeCell ref="T21:U21"/>
    <mergeCell ref="N20:O20"/>
    <mergeCell ref="P20:Q20"/>
    <mergeCell ref="R20:S20"/>
    <mergeCell ref="T20:U20"/>
    <mergeCell ref="V20:W20"/>
    <mergeCell ref="X20:Y20"/>
    <mergeCell ref="C12:G12"/>
    <mergeCell ref="C13:G13"/>
    <mergeCell ref="C14:G14"/>
    <mergeCell ref="L25:M25"/>
    <mergeCell ref="C15:G15"/>
    <mergeCell ref="C16:G16"/>
    <mergeCell ref="C17:G17"/>
    <mergeCell ref="C18:G18"/>
    <mergeCell ref="C19:G19"/>
    <mergeCell ref="C20:G20"/>
    <mergeCell ref="C22:G22"/>
    <mergeCell ref="C23:G23"/>
    <mergeCell ref="C25:G25"/>
    <mergeCell ref="C3:G3"/>
    <mergeCell ref="C4:G4"/>
    <mergeCell ref="C5:G5"/>
    <mergeCell ref="C6:G6"/>
    <mergeCell ref="C7:G7"/>
    <mergeCell ref="C8:G8"/>
    <mergeCell ref="C9:G9"/>
    <mergeCell ref="C10:G10"/>
    <mergeCell ref="C11:G11"/>
  </mergeCells>
  <phoneticPr fontId="2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4"/>
  <sheetViews>
    <sheetView workbookViewId="0"/>
  </sheetViews>
  <sheetFormatPr defaultRowHeight="13.5"/>
  <cols>
    <col min="1" max="1" width="4.25" customWidth="1"/>
    <col min="2" max="3" width="5.625" customWidth="1"/>
    <col min="4" max="4" width="9.625" customWidth="1"/>
    <col min="5" max="5" width="6.625" customWidth="1"/>
    <col min="6" max="6" width="7.625" customWidth="1"/>
    <col min="7" max="8" width="9.625" customWidth="1"/>
    <col min="9" max="9" width="10.625" style="128" customWidth="1"/>
    <col min="10" max="10" width="8.625" customWidth="1"/>
    <col min="11" max="11" width="10.625" style="113" customWidth="1"/>
    <col min="12" max="12" width="7.25" style="113" customWidth="1"/>
  </cols>
  <sheetData>
    <row r="1" spans="2:12" ht="17.25">
      <c r="B1" s="290" t="s">
        <v>6371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2:12">
      <c r="B2" s="239" t="s">
        <v>6370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2:12">
      <c r="B3" s="195" t="s">
        <v>6369</v>
      </c>
      <c r="C3" s="196" t="s">
        <v>6368</v>
      </c>
      <c r="D3" s="169" t="s">
        <v>6367</v>
      </c>
      <c r="E3" s="196" t="s">
        <v>6366</v>
      </c>
      <c r="F3" s="196" t="s">
        <v>20</v>
      </c>
      <c r="G3" s="196" t="s">
        <v>6365</v>
      </c>
      <c r="H3" s="196" t="s">
        <v>6364</v>
      </c>
      <c r="I3" s="196" t="s">
        <v>6363</v>
      </c>
      <c r="J3" s="196" t="s">
        <v>6362</v>
      </c>
      <c r="K3" s="169" t="s">
        <v>6361</v>
      </c>
      <c r="L3" s="195" t="s">
        <v>28</v>
      </c>
    </row>
    <row r="4" spans="2:12" ht="13.5" customHeight="1">
      <c r="B4" s="254" t="s">
        <v>6360</v>
      </c>
      <c r="C4" s="185" t="s">
        <v>6359</v>
      </c>
      <c r="D4" s="194">
        <v>6</v>
      </c>
      <c r="E4" s="194">
        <v>121</v>
      </c>
      <c r="F4" s="194">
        <v>29</v>
      </c>
      <c r="G4" s="194">
        <v>24</v>
      </c>
      <c r="H4" s="184"/>
      <c r="I4" s="184"/>
      <c r="J4" s="184"/>
      <c r="K4" s="184">
        <f t="shared" ref="K4:K27" si="0">SUM(F4:J4)</f>
        <v>53</v>
      </c>
      <c r="L4" s="183">
        <f t="shared" ref="L4:L27" si="1">K4/E4</f>
        <v>0.43801652892561982</v>
      </c>
    </row>
    <row r="5" spans="2:12" ht="13.5" customHeight="1">
      <c r="B5" s="255"/>
      <c r="C5" s="182" t="s">
        <v>6358</v>
      </c>
      <c r="D5" s="193">
        <v>22</v>
      </c>
      <c r="E5" s="193">
        <v>183</v>
      </c>
      <c r="F5" s="193">
        <v>23</v>
      </c>
      <c r="G5" s="193">
        <v>14</v>
      </c>
      <c r="H5" s="181">
        <v>5</v>
      </c>
      <c r="I5" s="181"/>
      <c r="J5" s="181"/>
      <c r="K5" s="181">
        <f t="shared" si="0"/>
        <v>42</v>
      </c>
      <c r="L5" s="180">
        <f t="shared" si="1"/>
        <v>0.22950819672131148</v>
      </c>
    </row>
    <row r="6" spans="2:12" ht="13.5" customHeight="1">
      <c r="B6" s="255"/>
      <c r="C6" s="182" t="s">
        <v>6357</v>
      </c>
      <c r="D6" s="193">
        <v>23</v>
      </c>
      <c r="E6" s="193">
        <v>281</v>
      </c>
      <c r="F6" s="193">
        <v>52</v>
      </c>
      <c r="G6" s="193">
        <v>29</v>
      </c>
      <c r="H6" s="181">
        <v>7</v>
      </c>
      <c r="I6" s="181"/>
      <c r="J6" s="181"/>
      <c r="K6" s="181">
        <f t="shared" si="0"/>
        <v>88</v>
      </c>
      <c r="L6" s="180">
        <f t="shared" si="1"/>
        <v>0.31316725978647686</v>
      </c>
    </row>
    <row r="7" spans="2:12">
      <c r="B7" s="255"/>
      <c r="C7" s="179" t="s">
        <v>6356</v>
      </c>
      <c r="D7" s="192">
        <v>1</v>
      </c>
      <c r="E7" s="192">
        <v>1</v>
      </c>
      <c r="F7" s="188"/>
      <c r="G7" s="192"/>
      <c r="H7" s="178"/>
      <c r="I7" s="178"/>
      <c r="J7" s="178"/>
      <c r="K7" s="178">
        <f t="shared" si="0"/>
        <v>0</v>
      </c>
      <c r="L7" s="186">
        <f t="shared" si="1"/>
        <v>0</v>
      </c>
    </row>
    <row r="8" spans="2:12">
      <c r="B8" s="255"/>
      <c r="C8" s="175" t="s">
        <v>27</v>
      </c>
      <c r="D8" s="174">
        <f>SUM(D4:D7)</f>
        <v>52</v>
      </c>
      <c r="E8" s="191">
        <f>SUM(E4:E7)</f>
        <v>586</v>
      </c>
      <c r="F8" s="174">
        <f>SUM(F4:F7)</f>
        <v>104</v>
      </c>
      <c r="G8" s="174">
        <f>SUM(G4:G7)</f>
        <v>67</v>
      </c>
      <c r="H8" s="174">
        <f>SUM(H4:H7)</f>
        <v>12</v>
      </c>
      <c r="I8" s="173"/>
      <c r="J8" s="173"/>
      <c r="K8" s="173">
        <f t="shared" si="0"/>
        <v>183</v>
      </c>
      <c r="L8" s="172">
        <f t="shared" si="1"/>
        <v>0.3122866894197952</v>
      </c>
    </row>
    <row r="9" spans="2:12" ht="13.5" customHeight="1">
      <c r="B9" s="254" t="s">
        <v>6355</v>
      </c>
      <c r="C9" s="185" t="s">
        <v>6354</v>
      </c>
      <c r="D9" s="184">
        <v>23</v>
      </c>
      <c r="E9" s="184">
        <v>234</v>
      </c>
      <c r="F9" s="184">
        <v>61</v>
      </c>
      <c r="G9" s="184">
        <v>38</v>
      </c>
      <c r="H9" s="184">
        <v>5</v>
      </c>
      <c r="I9" s="184">
        <v>2</v>
      </c>
      <c r="J9" s="190"/>
      <c r="K9" s="184">
        <f t="shared" si="0"/>
        <v>106</v>
      </c>
      <c r="L9" s="183">
        <f t="shared" si="1"/>
        <v>0.45299145299145299</v>
      </c>
    </row>
    <row r="10" spans="2:12">
      <c r="B10" s="255"/>
      <c r="C10" s="182" t="s">
        <v>6353</v>
      </c>
      <c r="D10" s="181">
        <v>8</v>
      </c>
      <c r="E10" s="181">
        <v>60</v>
      </c>
      <c r="F10" s="181">
        <v>5</v>
      </c>
      <c r="G10" s="181">
        <v>11</v>
      </c>
      <c r="H10" s="181">
        <v>3</v>
      </c>
      <c r="I10" s="181">
        <v>0</v>
      </c>
      <c r="J10" s="181">
        <v>0</v>
      </c>
      <c r="K10" s="181">
        <f t="shared" si="0"/>
        <v>19</v>
      </c>
      <c r="L10" s="180">
        <f t="shared" si="1"/>
        <v>0.31666666666666665</v>
      </c>
    </row>
    <row r="11" spans="2:12" ht="13.5" customHeight="1">
      <c r="B11" s="255"/>
      <c r="C11" s="182" t="s">
        <v>6352</v>
      </c>
      <c r="D11" s="181">
        <v>14</v>
      </c>
      <c r="E11" s="181">
        <v>89</v>
      </c>
      <c r="F11" s="181">
        <v>5</v>
      </c>
      <c r="G11" s="181">
        <v>4</v>
      </c>
      <c r="H11" s="181">
        <v>5</v>
      </c>
      <c r="I11" s="181">
        <v>2</v>
      </c>
      <c r="J11" s="189"/>
      <c r="K11" s="181">
        <f t="shared" si="0"/>
        <v>16</v>
      </c>
      <c r="L11" s="180">
        <f t="shared" si="1"/>
        <v>0.1797752808988764</v>
      </c>
    </row>
    <row r="12" spans="2:12">
      <c r="B12" s="255"/>
      <c r="C12" s="179" t="s">
        <v>6351</v>
      </c>
      <c r="D12" s="178">
        <v>9</v>
      </c>
      <c r="E12" s="178">
        <v>62</v>
      </c>
      <c r="F12" s="178">
        <v>11</v>
      </c>
      <c r="G12" s="178">
        <v>12</v>
      </c>
      <c r="H12" s="188">
        <v>6</v>
      </c>
      <c r="I12" s="178">
        <v>1</v>
      </c>
      <c r="J12" s="177"/>
      <c r="K12" s="178">
        <f t="shared" si="0"/>
        <v>30</v>
      </c>
      <c r="L12" s="186">
        <f t="shared" si="1"/>
        <v>0.4838709677419355</v>
      </c>
    </row>
    <row r="13" spans="2:12">
      <c r="B13" s="255"/>
      <c r="C13" s="175" t="s">
        <v>27</v>
      </c>
      <c r="D13" s="173">
        <f t="shared" ref="D13:J13" si="2">SUM(D9:D12)</f>
        <v>54</v>
      </c>
      <c r="E13" s="187">
        <f t="shared" si="2"/>
        <v>445</v>
      </c>
      <c r="F13" s="173">
        <f t="shared" si="2"/>
        <v>82</v>
      </c>
      <c r="G13" s="173">
        <f t="shared" si="2"/>
        <v>65</v>
      </c>
      <c r="H13" s="174">
        <f t="shared" si="2"/>
        <v>19</v>
      </c>
      <c r="I13" s="173">
        <f t="shared" si="2"/>
        <v>5</v>
      </c>
      <c r="J13" s="174">
        <f t="shared" si="2"/>
        <v>0</v>
      </c>
      <c r="K13" s="173">
        <f t="shared" si="0"/>
        <v>171</v>
      </c>
      <c r="L13" s="172">
        <f t="shared" si="1"/>
        <v>0.38426966292134829</v>
      </c>
    </row>
    <row r="14" spans="2:12" ht="13.5" customHeight="1">
      <c r="B14" s="254" t="s">
        <v>6350</v>
      </c>
      <c r="C14" s="185" t="s">
        <v>6068</v>
      </c>
      <c r="D14" s="184">
        <v>15</v>
      </c>
      <c r="E14" s="184">
        <v>74</v>
      </c>
      <c r="F14" s="184">
        <v>2</v>
      </c>
      <c r="G14" s="184">
        <v>5</v>
      </c>
      <c r="H14" s="184">
        <v>2</v>
      </c>
      <c r="I14" s="184">
        <v>0</v>
      </c>
      <c r="J14" s="184"/>
      <c r="K14" s="184">
        <f t="shared" si="0"/>
        <v>9</v>
      </c>
      <c r="L14" s="183">
        <f t="shared" si="1"/>
        <v>0.12162162162162163</v>
      </c>
    </row>
    <row r="15" spans="2:12" ht="13.5" customHeight="1">
      <c r="B15" s="255"/>
      <c r="C15" s="182" t="s">
        <v>6349</v>
      </c>
      <c r="D15" s="181">
        <v>10</v>
      </c>
      <c r="E15" s="181">
        <v>44</v>
      </c>
      <c r="F15" s="181">
        <v>1</v>
      </c>
      <c r="G15" s="181">
        <v>2</v>
      </c>
      <c r="H15" s="181">
        <v>0</v>
      </c>
      <c r="I15" s="181">
        <v>3</v>
      </c>
      <c r="J15" s="181"/>
      <c r="K15" s="181">
        <f t="shared" si="0"/>
        <v>6</v>
      </c>
      <c r="L15" s="180">
        <f t="shared" si="1"/>
        <v>0.13636363636363635</v>
      </c>
    </row>
    <row r="16" spans="2:12" ht="13.5" customHeight="1">
      <c r="B16" s="255"/>
      <c r="C16" s="182" t="s">
        <v>6348</v>
      </c>
      <c r="D16" s="181">
        <v>12</v>
      </c>
      <c r="E16" s="181">
        <v>93</v>
      </c>
      <c r="F16" s="181">
        <v>9</v>
      </c>
      <c r="G16" s="181">
        <v>6</v>
      </c>
      <c r="H16" s="181">
        <v>1</v>
      </c>
      <c r="I16" s="181">
        <v>3</v>
      </c>
      <c r="J16" s="181"/>
      <c r="K16" s="181">
        <f t="shared" si="0"/>
        <v>19</v>
      </c>
      <c r="L16" s="180">
        <f t="shared" si="1"/>
        <v>0.20430107526881722</v>
      </c>
    </row>
    <row r="17" spans="2:12">
      <c r="B17" s="255"/>
      <c r="C17" s="179" t="s">
        <v>6347</v>
      </c>
      <c r="D17" s="178">
        <v>1</v>
      </c>
      <c r="E17" s="178">
        <v>1</v>
      </c>
      <c r="F17" s="178">
        <v>0</v>
      </c>
      <c r="G17" s="178">
        <v>1</v>
      </c>
      <c r="H17" s="178"/>
      <c r="I17" s="178"/>
      <c r="J17" s="178"/>
      <c r="K17" s="178">
        <f t="shared" si="0"/>
        <v>1</v>
      </c>
      <c r="L17" s="186">
        <f t="shared" si="1"/>
        <v>1</v>
      </c>
    </row>
    <row r="18" spans="2:12">
      <c r="B18" s="255"/>
      <c r="C18" s="175" t="s">
        <v>27</v>
      </c>
      <c r="D18" s="173">
        <f>SUM(D14:D17)</f>
        <v>38</v>
      </c>
      <c r="E18" s="173">
        <f>SUM(E14:E17)</f>
        <v>212</v>
      </c>
      <c r="F18" s="173">
        <f>SUM(F14:F17)</f>
        <v>12</v>
      </c>
      <c r="G18" s="173">
        <f>SUM(G14:G17)</f>
        <v>14</v>
      </c>
      <c r="H18" s="174">
        <f>SUM(H14:H17)</f>
        <v>3</v>
      </c>
      <c r="I18" s="174">
        <f>SUM(I15:I17)</f>
        <v>6</v>
      </c>
      <c r="J18" s="173"/>
      <c r="K18" s="173">
        <f t="shared" si="0"/>
        <v>35</v>
      </c>
      <c r="L18" s="172">
        <f t="shared" si="1"/>
        <v>0.1650943396226415</v>
      </c>
    </row>
    <row r="19" spans="2:12" ht="13.5" customHeight="1">
      <c r="B19" s="254" t="s">
        <v>6346</v>
      </c>
      <c r="C19" s="185" t="s">
        <v>6345</v>
      </c>
      <c r="D19" s="184">
        <v>8</v>
      </c>
      <c r="E19" s="184">
        <v>22</v>
      </c>
      <c r="F19" s="184">
        <v>0</v>
      </c>
      <c r="G19" s="184">
        <v>2</v>
      </c>
      <c r="H19" s="184">
        <v>2</v>
      </c>
      <c r="I19" s="184">
        <v>0</v>
      </c>
      <c r="J19" s="184"/>
      <c r="K19" s="184">
        <f t="shared" si="0"/>
        <v>4</v>
      </c>
      <c r="L19" s="183">
        <f t="shared" si="1"/>
        <v>0.18181818181818182</v>
      </c>
    </row>
    <row r="20" spans="2:12" ht="13.5" customHeight="1">
      <c r="B20" s="254"/>
      <c r="C20" s="182" t="s">
        <v>6344</v>
      </c>
      <c r="D20" s="181">
        <v>9</v>
      </c>
      <c r="E20" s="181">
        <v>30</v>
      </c>
      <c r="F20" s="181">
        <v>0</v>
      </c>
      <c r="G20" s="181">
        <v>1</v>
      </c>
      <c r="H20" s="181">
        <v>3</v>
      </c>
      <c r="I20" s="181">
        <v>0</v>
      </c>
      <c r="J20" s="181"/>
      <c r="K20" s="181">
        <f t="shared" si="0"/>
        <v>4</v>
      </c>
      <c r="L20" s="180">
        <f t="shared" si="1"/>
        <v>0.13333333333333333</v>
      </c>
    </row>
    <row r="21" spans="2:12">
      <c r="B21" s="254"/>
      <c r="C21" s="182" t="s">
        <v>6028</v>
      </c>
      <c r="D21" s="181">
        <v>11</v>
      </c>
      <c r="E21" s="181">
        <v>36</v>
      </c>
      <c r="F21" s="181">
        <v>0</v>
      </c>
      <c r="G21" s="181">
        <v>3</v>
      </c>
      <c r="H21" s="181">
        <v>2</v>
      </c>
      <c r="I21" s="181">
        <v>0</v>
      </c>
      <c r="J21" s="181"/>
      <c r="K21" s="181">
        <f t="shared" si="0"/>
        <v>5</v>
      </c>
      <c r="L21" s="180">
        <f t="shared" si="1"/>
        <v>0.1388888888888889</v>
      </c>
    </row>
    <row r="22" spans="2:12">
      <c r="B22" s="254"/>
      <c r="C22" s="182" t="s">
        <v>6343</v>
      </c>
      <c r="D22" s="181">
        <v>2</v>
      </c>
      <c r="E22" s="181">
        <v>2</v>
      </c>
      <c r="F22" s="181">
        <v>0</v>
      </c>
      <c r="G22" s="181">
        <v>0</v>
      </c>
      <c r="H22" s="181">
        <v>0</v>
      </c>
      <c r="I22" s="181">
        <v>0</v>
      </c>
      <c r="J22" s="181"/>
      <c r="K22" s="181">
        <f t="shared" si="0"/>
        <v>0</v>
      </c>
      <c r="L22" s="180">
        <f t="shared" si="1"/>
        <v>0</v>
      </c>
    </row>
    <row r="23" spans="2:12" ht="13.5" customHeight="1">
      <c r="B23" s="255"/>
      <c r="C23" s="182" t="s">
        <v>6342</v>
      </c>
      <c r="D23" s="181">
        <v>4</v>
      </c>
      <c r="E23" s="181">
        <v>5</v>
      </c>
      <c r="F23" s="181">
        <v>0</v>
      </c>
      <c r="G23" s="181">
        <v>0</v>
      </c>
      <c r="H23" s="181">
        <v>0</v>
      </c>
      <c r="I23" s="181">
        <v>0</v>
      </c>
      <c r="J23" s="181"/>
      <c r="K23" s="181">
        <f t="shared" si="0"/>
        <v>0</v>
      </c>
      <c r="L23" s="180">
        <f t="shared" si="1"/>
        <v>0</v>
      </c>
    </row>
    <row r="24" spans="2:12">
      <c r="B24" s="255"/>
      <c r="C24" s="182" t="s">
        <v>6341</v>
      </c>
      <c r="D24" s="181">
        <v>7</v>
      </c>
      <c r="E24" s="181">
        <v>8</v>
      </c>
      <c r="F24" s="181">
        <v>0</v>
      </c>
      <c r="G24" s="181">
        <v>0</v>
      </c>
      <c r="H24" s="181">
        <v>1</v>
      </c>
      <c r="I24" s="181">
        <v>0</v>
      </c>
      <c r="J24" s="181"/>
      <c r="K24" s="181">
        <f t="shared" si="0"/>
        <v>1</v>
      </c>
      <c r="L24" s="180">
        <f t="shared" si="1"/>
        <v>0.125</v>
      </c>
    </row>
    <row r="25" spans="2:12">
      <c r="B25" s="255"/>
      <c r="C25" s="182" t="s">
        <v>6340</v>
      </c>
      <c r="D25" s="181">
        <v>3</v>
      </c>
      <c r="E25" s="181">
        <v>6</v>
      </c>
      <c r="F25" s="181">
        <v>0</v>
      </c>
      <c r="G25" s="181">
        <v>0</v>
      </c>
      <c r="H25" s="181">
        <v>0</v>
      </c>
      <c r="I25" s="181">
        <v>0</v>
      </c>
      <c r="J25" s="181"/>
      <c r="K25" s="181">
        <f t="shared" si="0"/>
        <v>0</v>
      </c>
      <c r="L25" s="180">
        <f t="shared" si="1"/>
        <v>0</v>
      </c>
    </row>
    <row r="26" spans="2:12" ht="13.5" customHeight="1">
      <c r="B26" s="255"/>
      <c r="C26" s="182" t="s">
        <v>6339</v>
      </c>
      <c r="D26" s="181">
        <v>3</v>
      </c>
      <c r="E26" s="181">
        <v>8</v>
      </c>
      <c r="F26" s="181">
        <v>0</v>
      </c>
      <c r="G26" s="181">
        <v>0</v>
      </c>
      <c r="H26" s="181">
        <v>1</v>
      </c>
      <c r="I26" s="181">
        <v>0</v>
      </c>
      <c r="J26" s="181"/>
      <c r="K26" s="181">
        <f t="shared" si="0"/>
        <v>1</v>
      </c>
      <c r="L26" s="180">
        <f t="shared" si="1"/>
        <v>0.125</v>
      </c>
    </row>
    <row r="27" spans="2:12">
      <c r="B27" s="255"/>
      <c r="C27" s="182" t="s">
        <v>6338</v>
      </c>
      <c r="D27" s="181">
        <v>6</v>
      </c>
      <c r="E27" s="181">
        <v>14</v>
      </c>
      <c r="F27" s="181">
        <v>0</v>
      </c>
      <c r="G27" s="181">
        <v>0</v>
      </c>
      <c r="H27" s="181">
        <v>2</v>
      </c>
      <c r="I27" s="181">
        <v>0</v>
      </c>
      <c r="J27" s="181"/>
      <c r="K27" s="181">
        <f t="shared" si="0"/>
        <v>2</v>
      </c>
      <c r="L27" s="180">
        <f t="shared" si="1"/>
        <v>0.14285714285714285</v>
      </c>
    </row>
    <row r="28" spans="2:12" ht="13.5" customHeight="1">
      <c r="B28" s="255"/>
      <c r="C28" s="179" t="s">
        <v>6337</v>
      </c>
      <c r="D28" s="177"/>
      <c r="E28" s="177"/>
      <c r="F28" s="177"/>
      <c r="G28" s="177"/>
      <c r="H28" s="177"/>
      <c r="I28" s="177"/>
      <c r="J28" s="178"/>
      <c r="K28" s="177"/>
      <c r="L28" s="176"/>
    </row>
    <row r="29" spans="2:12">
      <c r="B29" s="255"/>
      <c r="C29" s="175" t="s">
        <v>27</v>
      </c>
      <c r="D29" s="173">
        <f t="shared" ref="D29:I29" si="3">SUM(D19:D28)</f>
        <v>53</v>
      </c>
      <c r="E29" s="173">
        <f t="shared" si="3"/>
        <v>131</v>
      </c>
      <c r="F29" s="173">
        <f t="shared" si="3"/>
        <v>0</v>
      </c>
      <c r="G29" s="173">
        <f t="shared" si="3"/>
        <v>6</v>
      </c>
      <c r="H29" s="174">
        <f t="shared" si="3"/>
        <v>11</v>
      </c>
      <c r="I29" s="174">
        <f t="shared" si="3"/>
        <v>0</v>
      </c>
      <c r="J29" s="173"/>
      <c r="K29" s="173">
        <f>SUM(F29:J29)</f>
        <v>17</v>
      </c>
      <c r="L29" s="172">
        <f>K29/E29</f>
        <v>0.12977099236641221</v>
      </c>
    </row>
    <row r="30" spans="2:12">
      <c r="B30" s="171" t="s">
        <v>6336</v>
      </c>
      <c r="C30" s="170" t="s">
        <v>6335</v>
      </c>
      <c r="D30" s="169">
        <f t="shared" ref="D30:I30" si="4">D8+D13+D18+D29</f>
        <v>197</v>
      </c>
      <c r="E30" s="168">
        <f t="shared" si="4"/>
        <v>1374</v>
      </c>
      <c r="F30" s="169">
        <f t="shared" si="4"/>
        <v>198</v>
      </c>
      <c r="G30" s="169">
        <f t="shared" si="4"/>
        <v>152</v>
      </c>
      <c r="H30" s="169">
        <f t="shared" si="4"/>
        <v>45</v>
      </c>
      <c r="I30" s="169">
        <f t="shared" si="4"/>
        <v>11</v>
      </c>
      <c r="J30" s="169"/>
      <c r="K30" s="168">
        <f>SUM(F30:J30)</f>
        <v>406</v>
      </c>
      <c r="L30" s="167">
        <f>K30/E30</f>
        <v>0.29548762736535661</v>
      </c>
    </row>
    <row r="32" spans="2:12">
      <c r="B32" t="s">
        <v>34</v>
      </c>
      <c r="C32" t="s">
        <v>6334</v>
      </c>
      <c r="D32" t="s">
        <v>6333</v>
      </c>
      <c r="E32" t="s">
        <v>36</v>
      </c>
      <c r="F32" t="s">
        <v>6332</v>
      </c>
      <c r="G32" t="s">
        <v>38</v>
      </c>
      <c r="H32" t="s">
        <v>39</v>
      </c>
      <c r="I32" s="128" t="s">
        <v>40</v>
      </c>
      <c r="J32" t="s">
        <v>42</v>
      </c>
      <c r="K32" s="113" t="s">
        <v>6331</v>
      </c>
      <c r="L32" s="113" t="s">
        <v>6330</v>
      </c>
    </row>
    <row r="33" spans="2:12">
      <c r="B33">
        <v>1</v>
      </c>
      <c r="C33" s="156">
        <v>2017</v>
      </c>
      <c r="D33" s="156" t="s">
        <v>230</v>
      </c>
      <c r="E33" s="156" t="s">
        <v>50</v>
      </c>
      <c r="F33" s="156" t="s">
        <v>48</v>
      </c>
      <c r="G33" s="157">
        <v>699.21799999999996</v>
      </c>
      <c r="H33" s="162">
        <v>0.39524305555555556</v>
      </c>
      <c r="I33" s="157">
        <v>1228.53</v>
      </c>
      <c r="J33" s="156" t="s">
        <v>4958</v>
      </c>
      <c r="K33" s="156" t="s">
        <v>5049</v>
      </c>
      <c r="L33" s="156">
        <v>1</v>
      </c>
    </row>
    <row r="34" spans="2:12">
      <c r="B34">
        <v>2</v>
      </c>
      <c r="C34" s="156" t="s">
        <v>297</v>
      </c>
      <c r="D34" s="156" t="s">
        <v>380</v>
      </c>
      <c r="E34" s="156" t="s">
        <v>47</v>
      </c>
      <c r="F34" s="156" t="s">
        <v>51</v>
      </c>
      <c r="G34" s="157" t="s">
        <v>5742</v>
      </c>
      <c r="H34" s="162">
        <v>0.40030092592592598</v>
      </c>
      <c r="I34" s="157" t="s">
        <v>5744</v>
      </c>
      <c r="J34" s="156" t="s">
        <v>4945</v>
      </c>
      <c r="K34" s="156" t="s">
        <v>87</v>
      </c>
      <c r="L34" s="156" t="s">
        <v>2512</v>
      </c>
    </row>
    <row r="35" spans="2:12">
      <c r="B35">
        <v>3</v>
      </c>
      <c r="C35" s="156" t="s">
        <v>297</v>
      </c>
      <c r="D35" s="156" t="s">
        <v>597</v>
      </c>
      <c r="E35" s="156" t="s">
        <v>47</v>
      </c>
      <c r="F35" s="156" t="s">
        <v>48</v>
      </c>
      <c r="G35" s="157" t="s">
        <v>5745</v>
      </c>
      <c r="H35" s="156" t="s">
        <v>5746</v>
      </c>
      <c r="I35" s="157" t="s">
        <v>5747</v>
      </c>
      <c r="J35" s="156" t="s">
        <v>4945</v>
      </c>
      <c r="K35" s="156" t="s">
        <v>2557</v>
      </c>
      <c r="L35" s="156" t="s">
        <v>2512</v>
      </c>
    </row>
    <row r="36" spans="2:12">
      <c r="B36">
        <v>4</v>
      </c>
      <c r="C36" s="156" t="s">
        <v>297</v>
      </c>
      <c r="D36" s="156" t="s">
        <v>2773</v>
      </c>
      <c r="E36" s="156" t="s">
        <v>47</v>
      </c>
      <c r="F36" s="156" t="s">
        <v>48</v>
      </c>
      <c r="G36" s="157" t="s">
        <v>5745</v>
      </c>
      <c r="H36" s="156" t="s">
        <v>5748</v>
      </c>
      <c r="I36" s="157" t="s">
        <v>5749</v>
      </c>
      <c r="J36" s="156" t="s">
        <v>4945</v>
      </c>
      <c r="K36" s="156" t="s">
        <v>2557</v>
      </c>
      <c r="L36" s="156" t="s">
        <v>2512</v>
      </c>
    </row>
    <row r="37" spans="2:12">
      <c r="B37">
        <v>5</v>
      </c>
      <c r="C37" s="156" t="s">
        <v>297</v>
      </c>
      <c r="D37" s="156" t="s">
        <v>2588</v>
      </c>
      <c r="E37" s="156" t="s">
        <v>50</v>
      </c>
      <c r="F37" s="156" t="s">
        <v>199</v>
      </c>
      <c r="G37" s="157" t="s">
        <v>5745</v>
      </c>
      <c r="H37" s="156" t="s">
        <v>5750</v>
      </c>
      <c r="I37" s="157" t="s">
        <v>5751</v>
      </c>
      <c r="J37" s="156" t="s">
        <v>4945</v>
      </c>
      <c r="K37" s="156" t="s">
        <v>2557</v>
      </c>
      <c r="L37" s="156" t="s">
        <v>2512</v>
      </c>
    </row>
    <row r="38" spans="2:12">
      <c r="B38">
        <v>6</v>
      </c>
      <c r="C38" s="156" t="s">
        <v>297</v>
      </c>
      <c r="D38" s="156" t="s">
        <v>374</v>
      </c>
      <c r="E38" s="156" t="s">
        <v>47</v>
      </c>
      <c r="F38" s="156" t="s">
        <v>48</v>
      </c>
      <c r="G38" s="157" t="s">
        <v>5742</v>
      </c>
      <c r="H38" s="156" t="s">
        <v>5752</v>
      </c>
      <c r="I38" s="157" t="s">
        <v>5753</v>
      </c>
      <c r="J38" s="156" t="s">
        <v>4945</v>
      </c>
      <c r="K38" s="156" t="s">
        <v>87</v>
      </c>
      <c r="L38" s="156" t="s">
        <v>2512</v>
      </c>
    </row>
    <row r="39" spans="2:12">
      <c r="B39">
        <v>7</v>
      </c>
      <c r="C39" s="156" t="s">
        <v>297</v>
      </c>
      <c r="D39" s="156" t="s">
        <v>2345</v>
      </c>
      <c r="E39" s="156" t="s">
        <v>47</v>
      </c>
      <c r="F39" s="156" t="s">
        <v>52</v>
      </c>
      <c r="G39" s="157" t="s">
        <v>5754</v>
      </c>
      <c r="H39" s="156" t="s">
        <v>5755</v>
      </c>
      <c r="I39" s="157" t="s">
        <v>5756</v>
      </c>
      <c r="J39" s="156" t="s">
        <v>4945</v>
      </c>
      <c r="K39" s="156" t="s">
        <v>71</v>
      </c>
      <c r="L39" s="156" t="s">
        <v>2512</v>
      </c>
    </row>
    <row r="40" spans="2:12">
      <c r="B40">
        <v>8</v>
      </c>
      <c r="C40" s="156" t="s">
        <v>297</v>
      </c>
      <c r="D40" s="156" t="s">
        <v>1739</v>
      </c>
      <c r="E40" s="156" t="s">
        <v>50</v>
      </c>
      <c r="F40" s="156" t="s">
        <v>48</v>
      </c>
      <c r="G40" s="157" t="s">
        <v>5754</v>
      </c>
      <c r="H40" s="156" t="s">
        <v>5757</v>
      </c>
      <c r="I40" s="157" t="s">
        <v>5758</v>
      </c>
      <c r="J40" s="156" t="s">
        <v>4945</v>
      </c>
      <c r="K40" s="156" t="s">
        <v>71</v>
      </c>
      <c r="L40" s="156" t="s">
        <v>2512</v>
      </c>
    </row>
    <row r="41" spans="2:12">
      <c r="B41">
        <v>9</v>
      </c>
      <c r="C41" s="156" t="s">
        <v>297</v>
      </c>
      <c r="D41" s="156" t="s">
        <v>1948</v>
      </c>
      <c r="E41" s="156" t="s">
        <v>47</v>
      </c>
      <c r="F41" s="156" t="s">
        <v>51</v>
      </c>
      <c r="G41" s="157" t="s">
        <v>5754</v>
      </c>
      <c r="H41" s="156" t="s">
        <v>5759</v>
      </c>
      <c r="I41" s="157" t="s">
        <v>5760</v>
      </c>
      <c r="J41" s="156" t="s">
        <v>4945</v>
      </c>
      <c r="K41" s="156" t="s">
        <v>71</v>
      </c>
      <c r="L41" s="156" t="s">
        <v>2512</v>
      </c>
    </row>
    <row r="42" spans="2:12">
      <c r="B42">
        <v>10</v>
      </c>
      <c r="C42" s="149">
        <v>2017</v>
      </c>
      <c r="D42" s="149" t="s">
        <v>6329</v>
      </c>
      <c r="E42" s="149" t="s">
        <v>50</v>
      </c>
      <c r="F42" s="149" t="s">
        <v>53</v>
      </c>
      <c r="G42" s="163" t="s">
        <v>6046</v>
      </c>
      <c r="H42" s="166">
        <v>0.38871527777777781</v>
      </c>
      <c r="I42" s="163">
        <v>1216.3589999999999</v>
      </c>
      <c r="J42" s="149" t="s">
        <v>5983</v>
      </c>
      <c r="K42" s="149" t="s">
        <v>6044</v>
      </c>
      <c r="L42" s="156">
        <v>1</v>
      </c>
    </row>
    <row r="43" spans="2:12">
      <c r="B43">
        <v>11</v>
      </c>
      <c r="C43" s="156" t="s">
        <v>297</v>
      </c>
      <c r="D43" s="156" t="s">
        <v>446</v>
      </c>
      <c r="E43" s="156" t="s">
        <v>47</v>
      </c>
      <c r="F43" s="156" t="s">
        <v>51</v>
      </c>
      <c r="G43" s="157" t="s">
        <v>5761</v>
      </c>
      <c r="H43" s="156" t="s">
        <v>5762</v>
      </c>
      <c r="I43" s="157" t="s">
        <v>5763</v>
      </c>
      <c r="J43" s="156" t="s">
        <v>4945</v>
      </c>
      <c r="K43" s="156" t="s">
        <v>112</v>
      </c>
      <c r="L43" s="156" t="s">
        <v>2512</v>
      </c>
    </row>
    <row r="44" spans="2:12">
      <c r="B44">
        <v>12</v>
      </c>
      <c r="C44" s="156" t="s">
        <v>297</v>
      </c>
      <c r="D44" s="156" t="s">
        <v>368</v>
      </c>
      <c r="E44" s="156" t="s">
        <v>47</v>
      </c>
      <c r="F44" s="156" t="s">
        <v>199</v>
      </c>
      <c r="G44" s="157" t="s">
        <v>5764</v>
      </c>
      <c r="H44" s="156" t="s">
        <v>5765</v>
      </c>
      <c r="I44" s="157" t="s">
        <v>5766</v>
      </c>
      <c r="J44" s="156" t="s">
        <v>4945</v>
      </c>
      <c r="K44" s="156" t="s">
        <v>84</v>
      </c>
      <c r="L44" s="156" t="s">
        <v>2512</v>
      </c>
    </row>
    <row r="45" spans="2:12">
      <c r="B45">
        <v>13</v>
      </c>
      <c r="C45" s="156">
        <v>2017</v>
      </c>
      <c r="D45" s="156" t="s">
        <v>6328</v>
      </c>
      <c r="E45" s="156" t="s">
        <v>50</v>
      </c>
      <c r="F45" s="156" t="s">
        <v>51</v>
      </c>
      <c r="G45" s="157">
        <v>636.178</v>
      </c>
      <c r="H45" s="162">
        <v>0.36612268518518515</v>
      </c>
      <c r="I45" s="157">
        <v>1206.674</v>
      </c>
      <c r="J45" s="156" t="s">
        <v>5977</v>
      </c>
      <c r="K45" s="156" t="s">
        <v>6039</v>
      </c>
      <c r="L45" s="156">
        <v>1</v>
      </c>
    </row>
    <row r="46" spans="2:12">
      <c r="B46">
        <v>14</v>
      </c>
      <c r="C46" s="149">
        <v>2017</v>
      </c>
      <c r="D46" s="149" t="s">
        <v>6327</v>
      </c>
      <c r="E46" s="149" t="s">
        <v>50</v>
      </c>
      <c r="F46" s="149" t="s">
        <v>51</v>
      </c>
      <c r="G46" s="163" t="s">
        <v>6135</v>
      </c>
      <c r="H46" s="149" t="s">
        <v>6326</v>
      </c>
      <c r="I46" s="163">
        <v>1204.951</v>
      </c>
      <c r="J46" s="149" t="s">
        <v>5983</v>
      </c>
      <c r="K46" s="149" t="s">
        <v>6133</v>
      </c>
      <c r="L46" s="156">
        <v>1</v>
      </c>
    </row>
    <row r="47" spans="2:12">
      <c r="B47">
        <v>15</v>
      </c>
      <c r="C47" s="149">
        <v>2017</v>
      </c>
      <c r="D47" s="149" t="s">
        <v>6325</v>
      </c>
      <c r="E47" s="149" t="s">
        <v>47</v>
      </c>
      <c r="F47" s="149" t="s">
        <v>52</v>
      </c>
      <c r="G47" s="163" t="s">
        <v>6046</v>
      </c>
      <c r="H47" s="149" t="s">
        <v>6324</v>
      </c>
      <c r="I47" s="163">
        <v>1203.5309999999999</v>
      </c>
      <c r="J47" s="149" t="s">
        <v>5983</v>
      </c>
      <c r="K47" s="149" t="s">
        <v>6044</v>
      </c>
      <c r="L47" s="156">
        <v>1</v>
      </c>
    </row>
    <row r="48" spans="2:12">
      <c r="B48">
        <v>16</v>
      </c>
      <c r="C48" s="156" t="s">
        <v>297</v>
      </c>
      <c r="D48" s="156" t="s">
        <v>1294</v>
      </c>
      <c r="E48" s="156" t="s">
        <v>47</v>
      </c>
      <c r="F48" s="156" t="s">
        <v>48</v>
      </c>
      <c r="G48" s="157" t="s">
        <v>5742</v>
      </c>
      <c r="H48" s="156" t="s">
        <v>5767</v>
      </c>
      <c r="I48" s="157" t="s">
        <v>5768</v>
      </c>
      <c r="J48" s="156" t="s">
        <v>4945</v>
      </c>
      <c r="K48" s="156" t="s">
        <v>87</v>
      </c>
      <c r="L48" s="156" t="s">
        <v>2512</v>
      </c>
    </row>
    <row r="49" spans="2:12">
      <c r="B49">
        <v>17</v>
      </c>
      <c r="C49" s="156" t="s">
        <v>76</v>
      </c>
      <c r="D49" s="156" t="s">
        <v>95</v>
      </c>
      <c r="E49" s="156" t="s">
        <v>50</v>
      </c>
      <c r="F49" s="156" t="s">
        <v>51</v>
      </c>
      <c r="G49" s="157" t="s">
        <v>5769</v>
      </c>
      <c r="H49" s="156" t="s">
        <v>5770</v>
      </c>
      <c r="I49" s="157" t="s">
        <v>5771</v>
      </c>
      <c r="J49" s="156" t="s">
        <v>4945</v>
      </c>
      <c r="K49" s="156" t="s">
        <v>73</v>
      </c>
      <c r="L49" s="156" t="s">
        <v>2512</v>
      </c>
    </row>
    <row r="50" spans="2:12">
      <c r="B50">
        <v>18</v>
      </c>
      <c r="C50" s="156">
        <v>2016</v>
      </c>
      <c r="D50" s="156" t="s">
        <v>5505</v>
      </c>
      <c r="E50" s="156" t="s">
        <v>50</v>
      </c>
      <c r="F50" s="156" t="s">
        <v>51</v>
      </c>
      <c r="G50" s="157">
        <v>699.21799999999996</v>
      </c>
      <c r="H50" s="162">
        <v>0.40510416666666665</v>
      </c>
      <c r="I50" s="157">
        <v>1198.625</v>
      </c>
      <c r="J50" s="156" t="s">
        <v>4958</v>
      </c>
      <c r="K50" s="156" t="s">
        <v>5049</v>
      </c>
      <c r="L50" s="156">
        <v>1</v>
      </c>
    </row>
    <row r="51" spans="2:12">
      <c r="B51">
        <v>19</v>
      </c>
      <c r="C51" s="149">
        <v>2017</v>
      </c>
      <c r="D51" s="149" t="s">
        <v>6323</v>
      </c>
      <c r="E51" s="149" t="s">
        <v>47</v>
      </c>
      <c r="F51" s="149" t="s">
        <v>48</v>
      </c>
      <c r="G51" s="163" t="s">
        <v>6135</v>
      </c>
      <c r="H51" s="149" t="s">
        <v>6322</v>
      </c>
      <c r="I51" s="163">
        <v>1198.4760000000001</v>
      </c>
      <c r="J51" s="149" t="s">
        <v>5983</v>
      </c>
      <c r="K51" s="149" t="s">
        <v>6133</v>
      </c>
      <c r="L51" s="156">
        <v>1</v>
      </c>
    </row>
    <row r="52" spans="2:12">
      <c r="B52">
        <v>20</v>
      </c>
      <c r="C52" s="156" t="s">
        <v>297</v>
      </c>
      <c r="D52" s="156" t="s">
        <v>3242</v>
      </c>
      <c r="E52" s="156" t="s">
        <v>47</v>
      </c>
      <c r="F52" s="156" t="s">
        <v>51</v>
      </c>
      <c r="G52" s="157" t="s">
        <v>5772</v>
      </c>
      <c r="H52" s="156" t="s">
        <v>5773</v>
      </c>
      <c r="I52" s="157" t="s">
        <v>5774</v>
      </c>
      <c r="J52" s="156" t="s">
        <v>4945</v>
      </c>
      <c r="K52" s="156" t="s">
        <v>64</v>
      </c>
      <c r="L52" s="156" t="s">
        <v>2512</v>
      </c>
    </row>
    <row r="53" spans="2:12">
      <c r="B53">
        <v>21</v>
      </c>
      <c r="C53" s="156">
        <v>2017</v>
      </c>
      <c r="D53" s="156" t="s">
        <v>5384</v>
      </c>
      <c r="E53" s="156" t="s">
        <v>50</v>
      </c>
      <c r="F53" s="156" t="s">
        <v>48</v>
      </c>
      <c r="G53" s="157">
        <v>767.40599999999995</v>
      </c>
      <c r="H53" s="162">
        <v>0.44494212962962965</v>
      </c>
      <c r="I53" s="157">
        <v>1197.731</v>
      </c>
      <c r="J53" s="156" t="s">
        <v>263</v>
      </c>
      <c r="K53" s="156" t="s">
        <v>5174</v>
      </c>
      <c r="L53" s="156">
        <v>1</v>
      </c>
    </row>
    <row r="54" spans="2:12">
      <c r="B54">
        <v>22</v>
      </c>
      <c r="C54" s="156" t="s">
        <v>297</v>
      </c>
      <c r="D54" s="156" t="s">
        <v>3715</v>
      </c>
      <c r="E54" s="156" t="s">
        <v>50</v>
      </c>
      <c r="F54" s="156" t="s">
        <v>48</v>
      </c>
      <c r="G54" s="157" t="s">
        <v>5745</v>
      </c>
      <c r="H54" s="156" t="s">
        <v>5775</v>
      </c>
      <c r="I54" s="157" t="s">
        <v>5776</v>
      </c>
      <c r="J54" s="156" t="s">
        <v>4945</v>
      </c>
      <c r="K54" s="156" t="s">
        <v>2557</v>
      </c>
      <c r="L54" s="156" t="s">
        <v>2512</v>
      </c>
    </row>
    <row r="55" spans="2:12">
      <c r="B55">
        <v>23</v>
      </c>
      <c r="C55" s="149">
        <v>2017</v>
      </c>
      <c r="D55" s="149" t="s">
        <v>6321</v>
      </c>
      <c r="E55" s="149" t="s">
        <v>50</v>
      </c>
      <c r="F55" s="149" t="s">
        <v>51</v>
      </c>
      <c r="G55" s="163" t="s">
        <v>6046</v>
      </c>
      <c r="H55" s="149" t="s">
        <v>6320</v>
      </c>
      <c r="I55" s="163">
        <v>1193.2650000000001</v>
      </c>
      <c r="J55" s="149" t="s">
        <v>5983</v>
      </c>
      <c r="K55" s="149" t="s">
        <v>6044</v>
      </c>
      <c r="L55" s="156">
        <v>1</v>
      </c>
    </row>
    <row r="56" spans="2:12">
      <c r="B56">
        <v>24</v>
      </c>
      <c r="C56" s="156" t="s">
        <v>63</v>
      </c>
      <c r="D56" s="156" t="s">
        <v>72</v>
      </c>
      <c r="E56" s="156" t="s">
        <v>47</v>
      </c>
      <c r="F56" s="156" t="s">
        <v>51</v>
      </c>
      <c r="G56" s="157" t="s">
        <v>5745</v>
      </c>
      <c r="H56" s="156" t="s">
        <v>5777</v>
      </c>
      <c r="I56" s="157" t="s">
        <v>5778</v>
      </c>
      <c r="J56" s="156" t="s">
        <v>4945</v>
      </c>
      <c r="K56" s="156" t="s">
        <v>2557</v>
      </c>
      <c r="L56" s="156" t="s">
        <v>2512</v>
      </c>
    </row>
    <row r="57" spans="2:12">
      <c r="B57">
        <v>25</v>
      </c>
      <c r="C57" s="156">
        <v>2016</v>
      </c>
      <c r="D57" s="156" t="s">
        <v>5017</v>
      </c>
      <c r="E57" s="156" t="s">
        <v>50</v>
      </c>
      <c r="F57" s="156" t="s">
        <v>51</v>
      </c>
      <c r="G57" s="157">
        <v>700.89099999999996</v>
      </c>
      <c r="H57" s="162">
        <v>0.40869212962962959</v>
      </c>
      <c r="I57" s="157">
        <v>1190.9459999999999</v>
      </c>
      <c r="J57" s="156" t="s">
        <v>4958</v>
      </c>
      <c r="K57" s="156" t="s">
        <v>5016</v>
      </c>
      <c r="L57" s="156">
        <v>1</v>
      </c>
    </row>
    <row r="58" spans="2:12">
      <c r="B58">
        <v>26</v>
      </c>
      <c r="C58" s="156" t="s">
        <v>297</v>
      </c>
      <c r="D58" s="156" t="s">
        <v>2770</v>
      </c>
      <c r="E58" s="156" t="s">
        <v>50</v>
      </c>
      <c r="F58" s="156" t="s">
        <v>51</v>
      </c>
      <c r="G58" s="157" t="s">
        <v>5745</v>
      </c>
      <c r="H58" s="156" t="s">
        <v>5779</v>
      </c>
      <c r="I58" s="157" t="s">
        <v>5780</v>
      </c>
      <c r="J58" s="156" t="s">
        <v>4945</v>
      </c>
      <c r="K58" s="156" t="s">
        <v>2557</v>
      </c>
      <c r="L58" s="156" t="s">
        <v>2512</v>
      </c>
    </row>
    <row r="59" spans="2:12">
      <c r="B59">
        <v>27</v>
      </c>
      <c r="C59" s="156" t="s">
        <v>297</v>
      </c>
      <c r="D59" s="156" t="s">
        <v>2158</v>
      </c>
      <c r="E59" s="156" t="s">
        <v>47</v>
      </c>
      <c r="F59" s="156" t="s">
        <v>51</v>
      </c>
      <c r="G59" s="157" t="s">
        <v>5781</v>
      </c>
      <c r="H59" s="156" t="s">
        <v>5782</v>
      </c>
      <c r="I59" s="157" t="s">
        <v>5783</v>
      </c>
      <c r="J59" s="156" t="s">
        <v>4945</v>
      </c>
      <c r="K59" s="156" t="s">
        <v>117</v>
      </c>
      <c r="L59" s="156" t="s">
        <v>2512</v>
      </c>
    </row>
    <row r="60" spans="2:12">
      <c r="B60">
        <v>28</v>
      </c>
      <c r="C60" s="149">
        <v>2017</v>
      </c>
      <c r="D60" s="149" t="s">
        <v>6319</v>
      </c>
      <c r="E60" s="149" t="s">
        <v>47</v>
      </c>
      <c r="F60" s="149" t="s">
        <v>51</v>
      </c>
      <c r="G60" s="163" t="s">
        <v>6107</v>
      </c>
      <c r="H60" s="149" t="s">
        <v>6318</v>
      </c>
      <c r="I60" s="163">
        <v>1187.175</v>
      </c>
      <c r="J60" s="149" t="s">
        <v>5983</v>
      </c>
      <c r="K60" s="149" t="s">
        <v>6105</v>
      </c>
      <c r="L60" s="156">
        <v>1</v>
      </c>
    </row>
    <row r="61" spans="2:12">
      <c r="B61">
        <v>29</v>
      </c>
      <c r="C61" s="139">
        <v>2017</v>
      </c>
      <c r="D61" s="139" t="s">
        <v>6317</v>
      </c>
      <c r="E61" s="139" t="s">
        <v>47</v>
      </c>
      <c r="F61" s="139" t="s">
        <v>51</v>
      </c>
      <c r="G61" s="164">
        <v>700.46500000000003</v>
      </c>
      <c r="H61" s="139" t="s">
        <v>6316</v>
      </c>
      <c r="I61" s="164">
        <v>1187.162</v>
      </c>
      <c r="J61" s="139" t="s">
        <v>6315</v>
      </c>
      <c r="K61" s="139" t="s">
        <v>6109</v>
      </c>
      <c r="L61" s="139">
        <v>1</v>
      </c>
    </row>
    <row r="62" spans="2:12">
      <c r="B62">
        <v>30</v>
      </c>
      <c r="C62" s="156">
        <v>2015</v>
      </c>
      <c r="D62" s="156" t="s">
        <v>6314</v>
      </c>
      <c r="E62" s="156" t="s">
        <v>47</v>
      </c>
      <c r="F62" s="156" t="s">
        <v>51</v>
      </c>
      <c r="G62" s="157">
        <v>636.178</v>
      </c>
      <c r="H62" s="162">
        <v>0.37270833333333336</v>
      </c>
      <c r="I62" s="157">
        <v>1185.3510000000001</v>
      </c>
      <c r="J62" s="156" t="s">
        <v>5977</v>
      </c>
      <c r="K62" s="156" t="s">
        <v>6039</v>
      </c>
      <c r="L62" s="156">
        <v>1</v>
      </c>
    </row>
    <row r="63" spans="2:12">
      <c r="B63">
        <v>31</v>
      </c>
      <c r="C63" s="149">
        <v>2017</v>
      </c>
      <c r="D63" s="149" t="s">
        <v>6313</v>
      </c>
      <c r="E63" s="149" t="s">
        <v>50</v>
      </c>
      <c r="F63" s="149" t="s">
        <v>51</v>
      </c>
      <c r="G63" s="163" t="s">
        <v>6107</v>
      </c>
      <c r="H63" s="149" t="s">
        <v>6312</v>
      </c>
      <c r="I63" s="163">
        <v>1185.172</v>
      </c>
      <c r="J63" s="149" t="s">
        <v>5983</v>
      </c>
      <c r="K63" s="149" t="s">
        <v>6105</v>
      </c>
      <c r="L63" s="156">
        <v>1</v>
      </c>
    </row>
    <row r="64" spans="2:12">
      <c r="B64">
        <v>32</v>
      </c>
      <c r="C64" s="156" t="s">
        <v>63</v>
      </c>
      <c r="D64" s="156" t="s">
        <v>1182</v>
      </c>
      <c r="E64" s="156" t="s">
        <v>47</v>
      </c>
      <c r="F64" s="156" t="s">
        <v>48</v>
      </c>
      <c r="G64" s="157" t="s">
        <v>5772</v>
      </c>
      <c r="H64" s="156" t="s">
        <v>5784</v>
      </c>
      <c r="I64" s="157" t="s">
        <v>5785</v>
      </c>
      <c r="J64" s="156" t="s">
        <v>4945</v>
      </c>
      <c r="K64" s="156" t="s">
        <v>64</v>
      </c>
      <c r="L64" s="156" t="s">
        <v>2512</v>
      </c>
    </row>
    <row r="65" spans="2:12">
      <c r="B65">
        <v>33</v>
      </c>
      <c r="C65" s="156">
        <v>2017</v>
      </c>
      <c r="D65" s="160" t="s">
        <v>6311</v>
      </c>
      <c r="E65" s="156" t="s">
        <v>47</v>
      </c>
      <c r="F65" s="156" t="s">
        <v>5974</v>
      </c>
      <c r="G65" s="157">
        <v>640.29200000000003</v>
      </c>
      <c r="H65" s="162">
        <v>0.37663194444444442</v>
      </c>
      <c r="I65" s="157">
        <v>1180.588</v>
      </c>
      <c r="J65" s="156" t="s">
        <v>5973</v>
      </c>
      <c r="K65" s="156" t="s">
        <v>6024</v>
      </c>
      <c r="L65" s="156">
        <v>1</v>
      </c>
    </row>
    <row r="66" spans="2:12">
      <c r="B66">
        <v>34</v>
      </c>
      <c r="C66" s="156" t="s">
        <v>63</v>
      </c>
      <c r="D66" s="156" t="s">
        <v>220</v>
      </c>
      <c r="E66" s="156" t="s">
        <v>50</v>
      </c>
      <c r="F66" s="156" t="s">
        <v>59</v>
      </c>
      <c r="G66" s="157" t="s">
        <v>5769</v>
      </c>
      <c r="H66" s="156" t="s">
        <v>5786</v>
      </c>
      <c r="I66" s="157" t="s">
        <v>5787</v>
      </c>
      <c r="J66" s="156" t="s">
        <v>4945</v>
      </c>
      <c r="K66" s="156" t="s">
        <v>73</v>
      </c>
      <c r="L66" s="156" t="s">
        <v>2512</v>
      </c>
    </row>
    <row r="67" spans="2:12">
      <c r="B67">
        <v>35</v>
      </c>
      <c r="C67" s="156" t="s">
        <v>297</v>
      </c>
      <c r="D67" s="156" t="s">
        <v>1289</v>
      </c>
      <c r="E67" s="156" t="s">
        <v>47</v>
      </c>
      <c r="F67" s="156" t="s">
        <v>48</v>
      </c>
      <c r="G67" s="157" t="s">
        <v>5742</v>
      </c>
      <c r="H67" s="156" t="s">
        <v>5788</v>
      </c>
      <c r="I67" s="157" t="s">
        <v>5789</v>
      </c>
      <c r="J67" s="156" t="s">
        <v>4945</v>
      </c>
      <c r="K67" s="156" t="s">
        <v>87</v>
      </c>
      <c r="L67" s="156" t="s">
        <v>2512</v>
      </c>
    </row>
    <row r="68" spans="2:12">
      <c r="B68">
        <v>36</v>
      </c>
      <c r="C68" s="139">
        <v>2017</v>
      </c>
      <c r="D68" s="139" t="s">
        <v>6310</v>
      </c>
      <c r="E68" s="139" t="s">
        <v>47</v>
      </c>
      <c r="F68" s="139" t="s">
        <v>51</v>
      </c>
      <c r="G68" s="164">
        <v>694.16899999999998</v>
      </c>
      <c r="H68" s="139" t="s">
        <v>6309</v>
      </c>
      <c r="I68" s="164">
        <v>1177.19</v>
      </c>
      <c r="J68" s="139" t="s">
        <v>6201</v>
      </c>
      <c r="K68" s="139" t="s">
        <v>6247</v>
      </c>
      <c r="L68" s="139">
        <v>1</v>
      </c>
    </row>
    <row r="69" spans="2:12">
      <c r="B69">
        <v>37</v>
      </c>
      <c r="C69" s="156" t="s">
        <v>297</v>
      </c>
      <c r="D69" s="156" t="s">
        <v>3147</v>
      </c>
      <c r="E69" s="156" t="s">
        <v>50</v>
      </c>
      <c r="F69" s="156" t="s">
        <v>51</v>
      </c>
      <c r="G69" s="157" t="s">
        <v>5745</v>
      </c>
      <c r="H69" s="156" t="s">
        <v>5790</v>
      </c>
      <c r="I69" s="157" t="s">
        <v>5791</v>
      </c>
      <c r="J69" s="156" t="s">
        <v>4945</v>
      </c>
      <c r="K69" s="156" t="s">
        <v>2557</v>
      </c>
      <c r="L69" s="156" t="s">
        <v>2512</v>
      </c>
    </row>
    <row r="70" spans="2:12">
      <c r="B70">
        <v>38</v>
      </c>
      <c r="C70" s="156">
        <v>2017</v>
      </c>
      <c r="D70" s="156" t="s">
        <v>5344</v>
      </c>
      <c r="E70" s="156" t="s">
        <v>47</v>
      </c>
      <c r="F70" s="156" t="s">
        <v>48</v>
      </c>
      <c r="G70" s="157">
        <v>766.92899999999997</v>
      </c>
      <c r="H70" s="162">
        <v>0.45321759259259259</v>
      </c>
      <c r="I70" s="157">
        <v>1175.1300000000001</v>
      </c>
      <c r="J70" s="156" t="s">
        <v>263</v>
      </c>
      <c r="K70" s="156" t="s">
        <v>5343</v>
      </c>
      <c r="L70" s="156">
        <v>1</v>
      </c>
    </row>
    <row r="71" spans="2:12">
      <c r="B71">
        <v>39</v>
      </c>
      <c r="C71" s="156" t="s">
        <v>63</v>
      </c>
      <c r="D71" s="156" t="s">
        <v>238</v>
      </c>
      <c r="E71" s="156" t="s">
        <v>50</v>
      </c>
      <c r="F71" s="156" t="s">
        <v>48</v>
      </c>
      <c r="G71" s="157" t="s">
        <v>5764</v>
      </c>
      <c r="H71" s="156" t="s">
        <v>5792</v>
      </c>
      <c r="I71" s="157" t="s">
        <v>5793</v>
      </c>
      <c r="J71" s="156" t="s">
        <v>4945</v>
      </c>
      <c r="K71" s="156" t="s">
        <v>84</v>
      </c>
      <c r="L71" s="156" t="s">
        <v>2512</v>
      </c>
    </row>
    <row r="72" spans="2:12">
      <c r="B72">
        <v>40</v>
      </c>
      <c r="C72" s="156" t="s">
        <v>297</v>
      </c>
      <c r="D72" s="156" t="s">
        <v>1719</v>
      </c>
      <c r="E72" s="156" t="s">
        <v>50</v>
      </c>
      <c r="F72" s="156" t="s">
        <v>48</v>
      </c>
      <c r="G72" s="157" t="s">
        <v>5794</v>
      </c>
      <c r="H72" s="156" t="s">
        <v>5795</v>
      </c>
      <c r="I72" s="157" t="s">
        <v>5796</v>
      </c>
      <c r="J72" s="156" t="s">
        <v>4945</v>
      </c>
      <c r="K72" s="156" t="s">
        <v>89</v>
      </c>
      <c r="L72" s="156" t="s">
        <v>2512</v>
      </c>
    </row>
    <row r="73" spans="2:12">
      <c r="B73">
        <v>41</v>
      </c>
      <c r="C73" s="156" t="s">
        <v>297</v>
      </c>
      <c r="D73" s="156" t="s">
        <v>382</v>
      </c>
      <c r="E73" s="156" t="s">
        <v>47</v>
      </c>
      <c r="F73" s="156" t="s">
        <v>48</v>
      </c>
      <c r="G73" s="157" t="s">
        <v>5742</v>
      </c>
      <c r="H73" s="156" t="s">
        <v>5797</v>
      </c>
      <c r="I73" s="157" t="s">
        <v>5798</v>
      </c>
      <c r="J73" s="156" t="s">
        <v>4945</v>
      </c>
      <c r="K73" s="156" t="s">
        <v>87</v>
      </c>
      <c r="L73" s="156" t="s">
        <v>2512</v>
      </c>
    </row>
    <row r="74" spans="2:12">
      <c r="B74">
        <v>42</v>
      </c>
      <c r="C74" s="156">
        <v>2017</v>
      </c>
      <c r="D74" s="156" t="s">
        <v>5643</v>
      </c>
      <c r="E74" s="156" t="s">
        <v>47</v>
      </c>
      <c r="F74" s="156" t="s">
        <v>48</v>
      </c>
      <c r="G74" s="157">
        <v>767.40599999999995</v>
      </c>
      <c r="H74" s="162">
        <v>0.45664351851851853</v>
      </c>
      <c r="I74" s="157">
        <v>1167.04</v>
      </c>
      <c r="J74" s="156" t="s">
        <v>263</v>
      </c>
      <c r="K74" s="156" t="s">
        <v>5174</v>
      </c>
      <c r="L74" s="156">
        <v>1</v>
      </c>
    </row>
    <row r="75" spans="2:12">
      <c r="B75">
        <v>43</v>
      </c>
      <c r="C75" s="149">
        <v>2017</v>
      </c>
      <c r="D75" s="149" t="s">
        <v>6308</v>
      </c>
      <c r="E75" s="149" t="s">
        <v>47</v>
      </c>
      <c r="F75" s="149" t="s">
        <v>52</v>
      </c>
      <c r="G75" s="163" t="s">
        <v>6135</v>
      </c>
      <c r="H75" s="149" t="s">
        <v>6307</v>
      </c>
      <c r="I75" s="163">
        <v>1166.606</v>
      </c>
      <c r="J75" s="149" t="s">
        <v>5983</v>
      </c>
      <c r="K75" s="149" t="s">
        <v>6133</v>
      </c>
      <c r="L75" s="156">
        <v>1</v>
      </c>
    </row>
    <row r="76" spans="2:12">
      <c r="B76">
        <v>44</v>
      </c>
      <c r="C76" s="149">
        <v>2017</v>
      </c>
      <c r="D76" s="149" t="s">
        <v>6306</v>
      </c>
      <c r="E76" s="149" t="s">
        <v>50</v>
      </c>
      <c r="F76" s="149" t="s">
        <v>51</v>
      </c>
      <c r="G76" s="163" t="s">
        <v>6135</v>
      </c>
      <c r="H76" s="149" t="s">
        <v>6305</v>
      </c>
      <c r="I76" s="163">
        <v>1165.96</v>
      </c>
      <c r="J76" s="149" t="s">
        <v>5983</v>
      </c>
      <c r="K76" s="149" t="s">
        <v>6133</v>
      </c>
      <c r="L76" s="156">
        <v>1</v>
      </c>
    </row>
    <row r="77" spans="2:12">
      <c r="B77">
        <v>45</v>
      </c>
      <c r="C77" s="156" t="s">
        <v>297</v>
      </c>
      <c r="D77" s="156" t="s">
        <v>1408</v>
      </c>
      <c r="E77" s="156" t="s">
        <v>47</v>
      </c>
      <c r="F77" s="156" t="s">
        <v>51</v>
      </c>
      <c r="G77" s="157" t="s">
        <v>5742</v>
      </c>
      <c r="H77" s="156" t="s">
        <v>5799</v>
      </c>
      <c r="I77" s="157" t="s">
        <v>5800</v>
      </c>
      <c r="J77" s="156" t="s">
        <v>4945</v>
      </c>
      <c r="K77" s="156" t="s">
        <v>87</v>
      </c>
      <c r="L77" s="156" t="s">
        <v>2512</v>
      </c>
    </row>
    <row r="78" spans="2:12">
      <c r="B78">
        <v>46</v>
      </c>
      <c r="C78" s="156" t="s">
        <v>297</v>
      </c>
      <c r="D78" s="156" t="s">
        <v>1750</v>
      </c>
      <c r="E78" s="156" t="s">
        <v>50</v>
      </c>
      <c r="F78" s="156" t="s">
        <v>51</v>
      </c>
      <c r="G78" s="157" t="s">
        <v>5754</v>
      </c>
      <c r="H78" s="156" t="s">
        <v>5801</v>
      </c>
      <c r="I78" s="157" t="s">
        <v>5802</v>
      </c>
      <c r="J78" s="156" t="s">
        <v>4945</v>
      </c>
      <c r="K78" s="156" t="s">
        <v>71</v>
      </c>
      <c r="L78" s="156" t="s">
        <v>2512</v>
      </c>
    </row>
    <row r="79" spans="2:12">
      <c r="B79">
        <v>47</v>
      </c>
      <c r="C79" s="149">
        <v>2017</v>
      </c>
      <c r="D79" s="149" t="s">
        <v>6304</v>
      </c>
      <c r="E79" s="149" t="s">
        <v>47</v>
      </c>
      <c r="F79" s="149" t="s">
        <v>61</v>
      </c>
      <c r="G79" s="163" t="s">
        <v>6135</v>
      </c>
      <c r="H79" s="149" t="s">
        <v>6303</v>
      </c>
      <c r="I79" s="163">
        <v>1164.5989999999999</v>
      </c>
      <c r="J79" s="149" t="s">
        <v>5983</v>
      </c>
      <c r="K79" s="149" t="s">
        <v>6133</v>
      </c>
      <c r="L79" s="156">
        <v>1</v>
      </c>
    </row>
    <row r="80" spans="2:12">
      <c r="B80">
        <v>48</v>
      </c>
      <c r="C80" s="149">
        <v>2016</v>
      </c>
      <c r="D80" s="149" t="s">
        <v>6302</v>
      </c>
      <c r="E80" s="149" t="s">
        <v>47</v>
      </c>
      <c r="F80" s="149" t="s">
        <v>48</v>
      </c>
      <c r="G80" s="163" t="s">
        <v>6135</v>
      </c>
      <c r="H80" s="149" t="s">
        <v>6301</v>
      </c>
      <c r="I80" s="163">
        <v>1164.4970000000001</v>
      </c>
      <c r="J80" s="149" t="s">
        <v>5983</v>
      </c>
      <c r="K80" s="149" t="s">
        <v>6133</v>
      </c>
      <c r="L80" s="156">
        <v>1</v>
      </c>
    </row>
    <row r="81" spans="2:12">
      <c r="B81">
        <v>49</v>
      </c>
      <c r="C81" s="149">
        <v>2017</v>
      </c>
      <c r="D81" s="149" t="s">
        <v>6300</v>
      </c>
      <c r="E81" s="149" t="s">
        <v>50</v>
      </c>
      <c r="F81" s="149" t="s">
        <v>48</v>
      </c>
      <c r="G81" s="163" t="s">
        <v>6050</v>
      </c>
      <c r="H81" s="149" t="s">
        <v>6299</v>
      </c>
      <c r="I81" s="163">
        <v>1164.1300000000001</v>
      </c>
      <c r="J81" s="149" t="s">
        <v>5983</v>
      </c>
      <c r="K81" s="149" t="s">
        <v>6048</v>
      </c>
      <c r="L81" s="156">
        <v>1</v>
      </c>
    </row>
    <row r="82" spans="2:12">
      <c r="B82">
        <v>50</v>
      </c>
      <c r="C82" s="156" t="s">
        <v>297</v>
      </c>
      <c r="D82" s="156" t="s">
        <v>2306</v>
      </c>
      <c r="E82" s="156" t="s">
        <v>47</v>
      </c>
      <c r="F82" s="156" t="s">
        <v>70</v>
      </c>
      <c r="G82" s="157" t="s">
        <v>5754</v>
      </c>
      <c r="H82" s="156" t="s">
        <v>5803</v>
      </c>
      <c r="I82" s="157" t="s">
        <v>5804</v>
      </c>
      <c r="J82" s="156" t="s">
        <v>4945</v>
      </c>
      <c r="K82" s="156" t="s">
        <v>71</v>
      </c>
      <c r="L82" s="156" t="s">
        <v>2512</v>
      </c>
    </row>
    <row r="83" spans="2:12">
      <c r="B83">
        <v>51</v>
      </c>
      <c r="C83" s="156">
        <v>2017</v>
      </c>
      <c r="D83" s="156" t="s">
        <v>5433</v>
      </c>
      <c r="E83" s="156" t="s">
        <v>47</v>
      </c>
      <c r="F83" s="156" t="s">
        <v>52</v>
      </c>
      <c r="G83" s="157">
        <v>763.15</v>
      </c>
      <c r="H83" s="162">
        <v>0.4557060185185185</v>
      </c>
      <c r="I83" s="157">
        <v>1162.9549999999999</v>
      </c>
      <c r="J83" s="156" t="s">
        <v>263</v>
      </c>
      <c r="K83" s="156" t="s">
        <v>5021</v>
      </c>
      <c r="L83" s="156">
        <v>1</v>
      </c>
    </row>
    <row r="84" spans="2:12">
      <c r="B84">
        <v>52</v>
      </c>
      <c r="C84" s="156" t="s">
        <v>297</v>
      </c>
      <c r="D84" s="156" t="s">
        <v>695</v>
      </c>
      <c r="E84" s="156" t="s">
        <v>50</v>
      </c>
      <c r="F84" s="156" t="s">
        <v>51</v>
      </c>
      <c r="G84" s="157" t="s">
        <v>5742</v>
      </c>
      <c r="H84" s="156" t="s">
        <v>5805</v>
      </c>
      <c r="I84" s="157" t="s">
        <v>5806</v>
      </c>
      <c r="J84" s="156" t="s">
        <v>4945</v>
      </c>
      <c r="K84" s="156" t="s">
        <v>87</v>
      </c>
      <c r="L84" s="156" t="s">
        <v>2512</v>
      </c>
    </row>
    <row r="85" spans="2:12">
      <c r="B85">
        <v>53</v>
      </c>
      <c r="C85" s="156">
        <v>2016</v>
      </c>
      <c r="D85" s="156" t="s">
        <v>6298</v>
      </c>
      <c r="E85" s="156" t="s">
        <v>47</v>
      </c>
      <c r="F85" s="156" t="s">
        <v>51</v>
      </c>
      <c r="G85" s="157">
        <v>629.79300000000001</v>
      </c>
      <c r="H85" s="162">
        <v>0.37718750000000001</v>
      </c>
      <c r="I85" s="157">
        <v>1159.519</v>
      </c>
      <c r="J85" s="156" t="s">
        <v>5977</v>
      </c>
      <c r="K85" s="156" t="s">
        <v>5992</v>
      </c>
      <c r="L85" s="156">
        <v>1</v>
      </c>
    </row>
    <row r="86" spans="2:12">
      <c r="B86">
        <v>54</v>
      </c>
      <c r="C86" s="156">
        <v>2016</v>
      </c>
      <c r="D86" s="156" t="s">
        <v>5807</v>
      </c>
      <c r="E86" s="156" t="s">
        <v>47</v>
      </c>
      <c r="F86" s="156" t="s">
        <v>51</v>
      </c>
      <c r="G86" s="157">
        <v>722.03200000000004</v>
      </c>
      <c r="H86" s="162">
        <v>0.43358796296296293</v>
      </c>
      <c r="I86" s="157">
        <v>1156.424</v>
      </c>
      <c r="J86" s="156" t="s">
        <v>4958</v>
      </c>
      <c r="K86" s="156" t="s">
        <v>5043</v>
      </c>
      <c r="L86" s="156">
        <v>1</v>
      </c>
    </row>
    <row r="87" spans="2:12">
      <c r="B87">
        <v>55</v>
      </c>
      <c r="C87" s="156">
        <v>2017</v>
      </c>
      <c r="D87" s="156" t="s">
        <v>5427</v>
      </c>
      <c r="E87" s="156" t="s">
        <v>47</v>
      </c>
      <c r="F87" s="156" t="s">
        <v>48</v>
      </c>
      <c r="G87" s="157">
        <v>722.03200000000004</v>
      </c>
      <c r="H87" s="162">
        <v>0.43388888888888894</v>
      </c>
      <c r="I87" s="157">
        <v>1155.6199999999999</v>
      </c>
      <c r="J87" s="156" t="s">
        <v>4958</v>
      </c>
      <c r="K87" s="156" t="s">
        <v>5043</v>
      </c>
      <c r="L87" s="156">
        <v>1</v>
      </c>
    </row>
    <row r="88" spans="2:12">
      <c r="B88">
        <v>56</v>
      </c>
      <c r="C88" s="156">
        <v>2017</v>
      </c>
      <c r="D88" s="156" t="s">
        <v>6297</v>
      </c>
      <c r="E88" s="156" t="s">
        <v>47</v>
      </c>
      <c r="F88" s="156" t="s">
        <v>51</v>
      </c>
      <c r="G88" s="157">
        <v>635.52300000000002</v>
      </c>
      <c r="H88" s="162">
        <v>0.38212962962962965</v>
      </c>
      <c r="I88" s="157">
        <v>1154.9369999999999</v>
      </c>
      <c r="J88" s="156" t="s">
        <v>5977</v>
      </c>
      <c r="K88" s="156" t="s">
        <v>5976</v>
      </c>
      <c r="L88" s="156">
        <v>1</v>
      </c>
    </row>
    <row r="89" spans="2:12">
      <c r="B89">
        <v>57</v>
      </c>
      <c r="C89" s="156" t="s">
        <v>63</v>
      </c>
      <c r="D89" s="156" t="s">
        <v>208</v>
      </c>
      <c r="E89" s="156" t="s">
        <v>50</v>
      </c>
      <c r="F89" s="156" t="s">
        <v>48</v>
      </c>
      <c r="G89" s="157" t="s">
        <v>5764</v>
      </c>
      <c r="H89" s="156" t="s">
        <v>5808</v>
      </c>
      <c r="I89" s="157" t="s">
        <v>5809</v>
      </c>
      <c r="J89" s="156" t="s">
        <v>4945</v>
      </c>
      <c r="K89" s="156" t="s">
        <v>84</v>
      </c>
      <c r="L89" s="156" t="s">
        <v>2512</v>
      </c>
    </row>
    <row r="90" spans="2:12">
      <c r="B90">
        <v>58</v>
      </c>
      <c r="C90" s="156">
        <v>2017</v>
      </c>
      <c r="D90" s="156" t="s">
        <v>5733</v>
      </c>
      <c r="E90" s="156" t="s">
        <v>50</v>
      </c>
      <c r="F90" s="156" t="s">
        <v>48</v>
      </c>
      <c r="G90" s="157">
        <v>699.21799999999996</v>
      </c>
      <c r="H90" s="162">
        <v>0.4210416666666667</v>
      </c>
      <c r="I90" s="157">
        <v>1153.2539999999999</v>
      </c>
      <c r="J90" s="156" t="s">
        <v>4958</v>
      </c>
      <c r="K90" s="156" t="s">
        <v>5049</v>
      </c>
      <c r="L90" s="156">
        <v>1</v>
      </c>
    </row>
    <row r="91" spans="2:12">
      <c r="B91">
        <v>59</v>
      </c>
      <c r="C91" s="156">
        <v>2017</v>
      </c>
      <c r="D91" s="156" t="s">
        <v>6296</v>
      </c>
      <c r="E91" s="156" t="s">
        <v>47</v>
      </c>
      <c r="F91" s="156" t="s">
        <v>59</v>
      </c>
      <c r="G91" s="157">
        <v>636.178</v>
      </c>
      <c r="H91" s="162">
        <v>0.38366898148148149</v>
      </c>
      <c r="I91" s="157">
        <v>1151.4880000000001</v>
      </c>
      <c r="J91" s="156" t="s">
        <v>5977</v>
      </c>
      <c r="K91" s="156" t="s">
        <v>6039</v>
      </c>
      <c r="L91" s="156">
        <v>1</v>
      </c>
    </row>
    <row r="92" spans="2:12">
      <c r="B92">
        <v>60</v>
      </c>
      <c r="C92" s="156" t="s">
        <v>297</v>
      </c>
      <c r="D92" s="156" t="s">
        <v>1717</v>
      </c>
      <c r="E92" s="156" t="s">
        <v>47</v>
      </c>
      <c r="F92" s="156" t="s">
        <v>48</v>
      </c>
      <c r="G92" s="157" t="s">
        <v>5764</v>
      </c>
      <c r="H92" s="156" t="s">
        <v>5810</v>
      </c>
      <c r="I92" s="157" t="s">
        <v>5811</v>
      </c>
      <c r="J92" s="156" t="s">
        <v>4945</v>
      </c>
      <c r="K92" s="156" t="s">
        <v>84</v>
      </c>
      <c r="L92" s="156" t="s">
        <v>2512</v>
      </c>
    </row>
    <row r="93" spans="2:12">
      <c r="B93">
        <v>61</v>
      </c>
      <c r="C93" s="156">
        <v>2017</v>
      </c>
      <c r="D93" s="156" t="s">
        <v>6295</v>
      </c>
      <c r="E93" s="156" t="s">
        <v>50</v>
      </c>
      <c r="F93" s="156" t="s">
        <v>48</v>
      </c>
      <c r="G93" s="157">
        <v>636.178</v>
      </c>
      <c r="H93" s="162">
        <v>0.38431712962962966</v>
      </c>
      <c r="I93" s="157">
        <v>1149.547</v>
      </c>
      <c r="J93" s="156" t="s">
        <v>5977</v>
      </c>
      <c r="K93" s="156" t="s">
        <v>6039</v>
      </c>
      <c r="L93" s="156">
        <v>1</v>
      </c>
    </row>
    <row r="94" spans="2:12">
      <c r="B94">
        <v>62</v>
      </c>
      <c r="C94" s="139">
        <v>2017</v>
      </c>
      <c r="D94" s="139" t="s">
        <v>6294</v>
      </c>
      <c r="E94" s="139" t="s">
        <v>47</v>
      </c>
      <c r="F94" s="139" t="s">
        <v>48</v>
      </c>
      <c r="G94" s="164">
        <v>700.46500000000003</v>
      </c>
      <c r="H94" s="139" t="s">
        <v>6293</v>
      </c>
      <c r="I94" s="164">
        <v>1147.9259999999999</v>
      </c>
      <c r="J94" s="139" t="s">
        <v>6072</v>
      </c>
      <c r="K94" s="139" t="s">
        <v>6109</v>
      </c>
      <c r="L94" s="139">
        <v>1</v>
      </c>
    </row>
    <row r="95" spans="2:12">
      <c r="B95">
        <v>63</v>
      </c>
      <c r="C95" s="156" t="s">
        <v>297</v>
      </c>
      <c r="D95" s="156" t="s">
        <v>1905</v>
      </c>
      <c r="E95" s="156" t="s">
        <v>47</v>
      </c>
      <c r="F95" s="156" t="s">
        <v>48</v>
      </c>
      <c r="G95" s="157" t="s">
        <v>5761</v>
      </c>
      <c r="H95" s="156" t="s">
        <v>5812</v>
      </c>
      <c r="I95" s="157" t="s">
        <v>5813</v>
      </c>
      <c r="J95" s="156" t="s">
        <v>4945</v>
      </c>
      <c r="K95" s="156" t="s">
        <v>112</v>
      </c>
      <c r="L95" s="156" t="s">
        <v>2512</v>
      </c>
    </row>
    <row r="96" spans="2:12">
      <c r="B96">
        <v>64</v>
      </c>
      <c r="C96" s="156" t="s">
        <v>297</v>
      </c>
      <c r="D96" s="156" t="s">
        <v>975</v>
      </c>
      <c r="E96" s="156" t="s">
        <v>47</v>
      </c>
      <c r="F96" s="156" t="s">
        <v>48</v>
      </c>
      <c r="G96" s="157" t="s">
        <v>5742</v>
      </c>
      <c r="H96" s="156" t="s">
        <v>5814</v>
      </c>
      <c r="I96" s="157" t="s">
        <v>5815</v>
      </c>
      <c r="J96" s="156" t="s">
        <v>4945</v>
      </c>
      <c r="K96" s="156" t="s">
        <v>87</v>
      </c>
      <c r="L96" s="156" t="s">
        <v>2512</v>
      </c>
    </row>
    <row r="97" spans="2:12">
      <c r="B97">
        <v>65</v>
      </c>
      <c r="C97" s="149">
        <v>2017</v>
      </c>
      <c r="D97" s="149" t="s">
        <v>6292</v>
      </c>
      <c r="E97" s="149" t="s">
        <v>47</v>
      </c>
      <c r="F97" s="149" t="s">
        <v>48</v>
      </c>
      <c r="G97" s="163" t="s">
        <v>6135</v>
      </c>
      <c r="H97" s="149" t="s">
        <v>6291</v>
      </c>
      <c r="I97" s="163">
        <v>1144.894</v>
      </c>
      <c r="J97" s="149" t="s">
        <v>5983</v>
      </c>
      <c r="K97" s="149" t="s">
        <v>6133</v>
      </c>
      <c r="L97" s="156">
        <v>1</v>
      </c>
    </row>
    <row r="98" spans="2:12">
      <c r="B98">
        <v>66</v>
      </c>
      <c r="C98" s="149">
        <v>2016</v>
      </c>
      <c r="D98" s="149" t="s">
        <v>6290</v>
      </c>
      <c r="E98" s="149" t="s">
        <v>47</v>
      </c>
      <c r="F98" s="149" t="s">
        <v>51</v>
      </c>
      <c r="G98" s="163" t="s">
        <v>6046</v>
      </c>
      <c r="H98" s="149" t="s">
        <v>6289</v>
      </c>
      <c r="I98" s="163">
        <v>1143.8489999999999</v>
      </c>
      <c r="J98" s="149" t="s">
        <v>5983</v>
      </c>
      <c r="K98" s="149" t="s">
        <v>6044</v>
      </c>
      <c r="L98" s="156">
        <v>1</v>
      </c>
    </row>
    <row r="99" spans="2:12">
      <c r="B99">
        <v>67</v>
      </c>
      <c r="C99" s="149">
        <v>2017</v>
      </c>
      <c r="D99" s="149" t="s">
        <v>6288</v>
      </c>
      <c r="E99" s="149" t="s">
        <v>47</v>
      </c>
      <c r="F99" s="149" t="s">
        <v>48</v>
      </c>
      <c r="G99" s="163" t="s">
        <v>6088</v>
      </c>
      <c r="H99" s="149" t="s">
        <v>6287</v>
      </c>
      <c r="I99" s="163">
        <v>1143.7760000000001</v>
      </c>
      <c r="J99" s="149" t="s">
        <v>5983</v>
      </c>
      <c r="K99" s="149" t="s">
        <v>6086</v>
      </c>
      <c r="L99" s="156">
        <v>1</v>
      </c>
    </row>
    <row r="100" spans="2:12">
      <c r="B100">
        <v>68</v>
      </c>
      <c r="C100" s="156" t="s">
        <v>297</v>
      </c>
      <c r="D100" s="156" t="s">
        <v>1765</v>
      </c>
      <c r="E100" s="156" t="s">
        <v>50</v>
      </c>
      <c r="F100" s="156" t="s">
        <v>48</v>
      </c>
      <c r="G100" s="157" t="s">
        <v>5769</v>
      </c>
      <c r="H100" s="156" t="s">
        <v>5816</v>
      </c>
      <c r="I100" s="157" t="s">
        <v>5817</v>
      </c>
      <c r="J100" s="156" t="s">
        <v>4945</v>
      </c>
      <c r="K100" s="156" t="s">
        <v>73</v>
      </c>
      <c r="L100" s="156" t="s">
        <v>2512</v>
      </c>
    </row>
    <row r="101" spans="2:12">
      <c r="B101">
        <v>69</v>
      </c>
      <c r="C101" s="149">
        <v>2017</v>
      </c>
      <c r="D101" s="149" t="s">
        <v>6286</v>
      </c>
      <c r="E101" s="149" t="s">
        <v>47</v>
      </c>
      <c r="F101" s="149" t="s">
        <v>48</v>
      </c>
      <c r="G101" s="163" t="s">
        <v>6046</v>
      </c>
      <c r="H101" s="149" t="s">
        <v>6285</v>
      </c>
      <c r="I101" s="163">
        <v>1141.835</v>
      </c>
      <c r="J101" s="149" t="s">
        <v>5983</v>
      </c>
      <c r="K101" s="149" t="s">
        <v>6044</v>
      </c>
      <c r="L101" s="156">
        <v>1</v>
      </c>
    </row>
    <row r="102" spans="2:12">
      <c r="B102">
        <v>70</v>
      </c>
      <c r="C102" s="156">
        <v>2017</v>
      </c>
      <c r="D102" s="156" t="s">
        <v>6284</v>
      </c>
      <c r="E102" s="156" t="s">
        <v>50</v>
      </c>
      <c r="F102" s="156" t="s">
        <v>51</v>
      </c>
      <c r="G102" s="157">
        <v>629.79300000000001</v>
      </c>
      <c r="H102" s="162">
        <v>0.38329861111111113</v>
      </c>
      <c r="I102" s="157">
        <v>1141.0319999999999</v>
      </c>
      <c r="J102" s="156" t="s">
        <v>5977</v>
      </c>
      <c r="K102" s="156" t="s">
        <v>5992</v>
      </c>
      <c r="L102" s="156">
        <v>1</v>
      </c>
    </row>
    <row r="103" spans="2:12">
      <c r="B103">
        <v>71</v>
      </c>
      <c r="C103" s="156">
        <v>2017</v>
      </c>
      <c r="D103" s="156" t="s">
        <v>5550</v>
      </c>
      <c r="E103" s="156" t="s">
        <v>47</v>
      </c>
      <c r="F103" s="156" t="s">
        <v>48</v>
      </c>
      <c r="G103" s="157">
        <v>715.43</v>
      </c>
      <c r="H103" s="162">
        <v>0.43554398148148149</v>
      </c>
      <c r="I103" s="157">
        <v>1140.703</v>
      </c>
      <c r="J103" s="156" t="s">
        <v>260</v>
      </c>
      <c r="K103" s="156" t="s">
        <v>5217</v>
      </c>
      <c r="L103" s="156">
        <v>1</v>
      </c>
    </row>
    <row r="104" spans="2:12">
      <c r="B104">
        <v>72</v>
      </c>
      <c r="C104" s="156">
        <v>2017</v>
      </c>
      <c r="D104" s="156" t="s">
        <v>6283</v>
      </c>
      <c r="E104" s="156" t="s">
        <v>50</v>
      </c>
      <c r="F104" s="156" t="s">
        <v>51</v>
      </c>
      <c r="G104" s="157">
        <v>636.178</v>
      </c>
      <c r="H104" s="162">
        <v>0.38797453703703705</v>
      </c>
      <c r="I104" s="157">
        <v>1138.71</v>
      </c>
      <c r="J104" s="156" t="s">
        <v>5977</v>
      </c>
      <c r="K104" s="156" t="s">
        <v>6039</v>
      </c>
      <c r="L104" s="156">
        <v>1</v>
      </c>
    </row>
    <row r="105" spans="2:12">
      <c r="B105">
        <v>73</v>
      </c>
      <c r="C105" s="139">
        <v>2017</v>
      </c>
      <c r="D105" s="139" t="s">
        <v>6282</v>
      </c>
      <c r="E105" s="139" t="s">
        <v>47</v>
      </c>
      <c r="F105" s="139" t="s">
        <v>61</v>
      </c>
      <c r="G105" s="164">
        <v>717.43499999999995</v>
      </c>
      <c r="H105" s="139" t="s">
        <v>6281</v>
      </c>
      <c r="I105" s="164">
        <v>1138.3050000000001</v>
      </c>
      <c r="J105" s="139" t="s">
        <v>6068</v>
      </c>
      <c r="K105" s="139" t="s">
        <v>6280</v>
      </c>
      <c r="L105" s="139">
        <v>1</v>
      </c>
    </row>
    <row r="106" spans="2:12">
      <c r="B106">
        <v>74</v>
      </c>
      <c r="C106" s="156" t="s">
        <v>297</v>
      </c>
      <c r="D106" s="156" t="s">
        <v>2064</v>
      </c>
      <c r="E106" s="156" t="s">
        <v>50</v>
      </c>
      <c r="F106" s="156" t="s">
        <v>51</v>
      </c>
      <c r="G106" s="157" t="s">
        <v>5818</v>
      </c>
      <c r="H106" s="156" t="s">
        <v>5819</v>
      </c>
      <c r="I106" s="157" t="s">
        <v>5820</v>
      </c>
      <c r="J106" s="156" t="s">
        <v>4945</v>
      </c>
      <c r="K106" s="156" t="s">
        <v>68</v>
      </c>
      <c r="L106" s="156" t="s">
        <v>2512</v>
      </c>
    </row>
    <row r="107" spans="2:12">
      <c r="B107">
        <v>75</v>
      </c>
      <c r="C107" s="156">
        <v>2017</v>
      </c>
      <c r="D107" s="156" t="s">
        <v>6279</v>
      </c>
      <c r="E107" s="156" t="s">
        <v>47</v>
      </c>
      <c r="F107" s="156" t="s">
        <v>51</v>
      </c>
      <c r="G107" s="157">
        <v>629.79300000000001</v>
      </c>
      <c r="H107" s="162">
        <v>0.38497685185185188</v>
      </c>
      <c r="I107" s="157">
        <v>1136.059</v>
      </c>
      <c r="J107" s="156" t="s">
        <v>5977</v>
      </c>
      <c r="K107" s="156" t="s">
        <v>5992</v>
      </c>
      <c r="L107" s="156">
        <v>1</v>
      </c>
    </row>
    <row r="108" spans="2:12">
      <c r="B108">
        <v>76</v>
      </c>
      <c r="C108" s="156">
        <v>2017</v>
      </c>
      <c r="D108" s="160" t="s">
        <v>6278</v>
      </c>
      <c r="E108" s="156" t="s">
        <v>47</v>
      </c>
      <c r="F108" s="156" t="s">
        <v>55</v>
      </c>
      <c r="G108" s="157">
        <v>650.952</v>
      </c>
      <c r="H108" s="162">
        <v>0.39807870370370368</v>
      </c>
      <c r="I108" s="157">
        <v>1135.58</v>
      </c>
      <c r="J108" s="156" t="s">
        <v>5973</v>
      </c>
      <c r="K108" s="156" t="s">
        <v>5737</v>
      </c>
      <c r="L108" s="156">
        <v>1</v>
      </c>
    </row>
    <row r="109" spans="2:12">
      <c r="B109">
        <v>77</v>
      </c>
      <c r="C109" s="149">
        <v>2017</v>
      </c>
      <c r="D109" s="149" t="s">
        <v>6277</v>
      </c>
      <c r="E109" s="149" t="s">
        <v>50</v>
      </c>
      <c r="F109" s="149" t="s">
        <v>48</v>
      </c>
      <c r="G109" s="163" t="s">
        <v>6135</v>
      </c>
      <c r="H109" s="149" t="s">
        <v>6276</v>
      </c>
      <c r="I109" s="163">
        <v>1135.1279999999999</v>
      </c>
      <c r="J109" s="149" t="s">
        <v>5983</v>
      </c>
      <c r="K109" s="149" t="s">
        <v>6133</v>
      </c>
      <c r="L109" s="156">
        <v>1</v>
      </c>
    </row>
    <row r="110" spans="2:12">
      <c r="B110">
        <v>78</v>
      </c>
      <c r="C110" s="149">
        <v>2017</v>
      </c>
      <c r="D110" s="149" t="s">
        <v>6275</v>
      </c>
      <c r="E110" s="149" t="s">
        <v>50</v>
      </c>
      <c r="F110" s="149" t="s">
        <v>48</v>
      </c>
      <c r="G110" s="163" t="s">
        <v>6046</v>
      </c>
      <c r="H110" s="149" t="s">
        <v>6274</v>
      </c>
      <c r="I110" s="163">
        <v>1133.7860000000001</v>
      </c>
      <c r="J110" s="149" t="s">
        <v>5983</v>
      </c>
      <c r="K110" s="149" t="s">
        <v>6044</v>
      </c>
      <c r="L110" s="156">
        <v>1</v>
      </c>
    </row>
    <row r="111" spans="2:12">
      <c r="B111">
        <v>79</v>
      </c>
      <c r="C111" s="149">
        <v>2017</v>
      </c>
      <c r="D111" s="149" t="s">
        <v>6273</v>
      </c>
      <c r="E111" s="149" t="s">
        <v>50</v>
      </c>
      <c r="F111" s="149" t="s">
        <v>48</v>
      </c>
      <c r="G111" s="163" t="s">
        <v>6107</v>
      </c>
      <c r="H111" s="149" t="s">
        <v>6272</v>
      </c>
      <c r="I111" s="163">
        <v>1132.0999999999999</v>
      </c>
      <c r="J111" s="149" t="s">
        <v>5983</v>
      </c>
      <c r="K111" s="149" t="s">
        <v>6105</v>
      </c>
      <c r="L111" s="156">
        <v>1</v>
      </c>
    </row>
    <row r="112" spans="2:12">
      <c r="B112">
        <v>80</v>
      </c>
      <c r="C112" s="156">
        <v>2017</v>
      </c>
      <c r="D112" s="156" t="s">
        <v>6271</v>
      </c>
      <c r="E112" s="156" t="s">
        <v>50</v>
      </c>
      <c r="F112" s="156" t="s">
        <v>178</v>
      </c>
      <c r="G112" s="157">
        <v>638.61699999999996</v>
      </c>
      <c r="H112" s="162">
        <v>0.39175925925925931</v>
      </c>
      <c r="I112" s="157">
        <v>1132.0319999999999</v>
      </c>
      <c r="J112" s="156" t="s">
        <v>5977</v>
      </c>
      <c r="K112" s="156" t="s">
        <v>5980</v>
      </c>
      <c r="L112" s="156">
        <v>1</v>
      </c>
    </row>
    <row r="113" spans="2:12">
      <c r="B113">
        <v>81</v>
      </c>
      <c r="C113" s="156" t="s">
        <v>63</v>
      </c>
      <c r="D113" s="156" t="s">
        <v>239</v>
      </c>
      <c r="E113" s="156" t="s">
        <v>47</v>
      </c>
      <c r="F113" s="156" t="s">
        <v>48</v>
      </c>
      <c r="G113" s="157" t="s">
        <v>5769</v>
      </c>
      <c r="H113" s="156" t="s">
        <v>5821</v>
      </c>
      <c r="I113" s="157" t="s">
        <v>5822</v>
      </c>
      <c r="J113" s="156" t="s">
        <v>4945</v>
      </c>
      <c r="K113" s="156" t="s">
        <v>73</v>
      </c>
      <c r="L113" s="156" t="s">
        <v>2512</v>
      </c>
    </row>
    <row r="114" spans="2:12">
      <c r="B114">
        <v>82</v>
      </c>
      <c r="C114" s="156">
        <v>2017</v>
      </c>
      <c r="D114" s="156" t="s">
        <v>5563</v>
      </c>
      <c r="E114" s="156" t="s">
        <v>47</v>
      </c>
      <c r="F114" s="156" t="s">
        <v>51</v>
      </c>
      <c r="G114" s="157">
        <v>717.47299999999996</v>
      </c>
      <c r="H114" s="162">
        <v>0.44039351851851855</v>
      </c>
      <c r="I114" s="157">
        <v>1131.364</v>
      </c>
      <c r="J114" s="156" t="s">
        <v>260</v>
      </c>
      <c r="K114" s="156" t="s">
        <v>4949</v>
      </c>
      <c r="L114" s="156">
        <v>1</v>
      </c>
    </row>
    <row r="115" spans="2:12">
      <c r="B115">
        <v>83</v>
      </c>
      <c r="C115" s="149">
        <v>2017</v>
      </c>
      <c r="D115" s="149" t="s">
        <v>6270</v>
      </c>
      <c r="E115" s="149" t="s">
        <v>47</v>
      </c>
      <c r="F115" s="149" t="s">
        <v>51</v>
      </c>
      <c r="G115" s="163" t="s">
        <v>6107</v>
      </c>
      <c r="H115" s="149" t="s">
        <v>6269</v>
      </c>
      <c r="I115" s="163">
        <v>1129.4179999999999</v>
      </c>
      <c r="J115" s="149" t="s">
        <v>5983</v>
      </c>
      <c r="K115" s="149" t="s">
        <v>6105</v>
      </c>
      <c r="L115" s="156">
        <v>1</v>
      </c>
    </row>
    <row r="116" spans="2:12">
      <c r="B116">
        <v>84</v>
      </c>
      <c r="C116" s="149">
        <v>2017</v>
      </c>
      <c r="D116" s="149" t="s">
        <v>6268</v>
      </c>
      <c r="E116" s="149" t="s">
        <v>47</v>
      </c>
      <c r="F116" s="149" t="s">
        <v>48</v>
      </c>
      <c r="G116" s="163" t="s">
        <v>6215</v>
      </c>
      <c r="H116" s="149" t="s">
        <v>6267</v>
      </c>
      <c r="I116" s="163">
        <v>1129.2470000000001</v>
      </c>
      <c r="J116" s="149" t="s">
        <v>5983</v>
      </c>
      <c r="K116" s="149" t="s">
        <v>6213</v>
      </c>
      <c r="L116" s="156">
        <v>1</v>
      </c>
    </row>
    <row r="117" spans="2:12">
      <c r="B117">
        <v>85</v>
      </c>
      <c r="C117" s="156">
        <v>2017</v>
      </c>
      <c r="D117" s="156" t="s">
        <v>5512</v>
      </c>
      <c r="E117" s="156" t="s">
        <v>47</v>
      </c>
      <c r="F117" s="156" t="s">
        <v>48</v>
      </c>
      <c r="G117" s="157">
        <v>719.24699999999996</v>
      </c>
      <c r="H117" s="162">
        <v>0.44248842592592591</v>
      </c>
      <c r="I117" s="157">
        <v>1128.7909999999999</v>
      </c>
      <c r="J117" s="156" t="s">
        <v>260</v>
      </c>
      <c r="K117" s="156" t="s">
        <v>5087</v>
      </c>
      <c r="L117" s="156">
        <v>1</v>
      </c>
    </row>
    <row r="118" spans="2:12">
      <c r="B118">
        <v>86</v>
      </c>
      <c r="C118" s="156" t="s">
        <v>297</v>
      </c>
      <c r="D118" s="156" t="s">
        <v>3841</v>
      </c>
      <c r="E118" s="156" t="s">
        <v>50</v>
      </c>
      <c r="F118" s="156" t="s">
        <v>51</v>
      </c>
      <c r="G118" s="157" t="s">
        <v>5745</v>
      </c>
      <c r="H118" s="156" t="s">
        <v>5823</v>
      </c>
      <c r="I118" s="157" t="s">
        <v>5824</v>
      </c>
      <c r="J118" s="156" t="s">
        <v>4945</v>
      </c>
      <c r="K118" s="156" t="s">
        <v>2557</v>
      </c>
      <c r="L118" s="156" t="s">
        <v>2512</v>
      </c>
    </row>
    <row r="119" spans="2:12">
      <c r="B119">
        <v>87</v>
      </c>
      <c r="C119" s="156">
        <v>2017</v>
      </c>
      <c r="D119" s="156" t="s">
        <v>5574</v>
      </c>
      <c r="E119" s="156" t="s">
        <v>50</v>
      </c>
      <c r="F119" s="156" t="s">
        <v>61</v>
      </c>
      <c r="G119" s="157">
        <v>687.36800000000005</v>
      </c>
      <c r="H119" s="162">
        <v>0.42407407407407405</v>
      </c>
      <c r="I119" s="157">
        <v>1125.6030000000001</v>
      </c>
      <c r="J119" s="156" t="s">
        <v>4958</v>
      </c>
      <c r="K119" s="156" t="s">
        <v>4966</v>
      </c>
      <c r="L119" s="156">
        <v>1</v>
      </c>
    </row>
    <row r="120" spans="2:12">
      <c r="B120">
        <v>88</v>
      </c>
      <c r="C120" s="149">
        <v>2017</v>
      </c>
      <c r="D120" s="149" t="s">
        <v>6266</v>
      </c>
      <c r="E120" s="149" t="s">
        <v>47</v>
      </c>
      <c r="F120" s="149" t="s">
        <v>48</v>
      </c>
      <c r="G120" s="163" t="s">
        <v>6265</v>
      </c>
      <c r="H120" s="149" t="s">
        <v>6264</v>
      </c>
      <c r="I120" s="163">
        <v>1124.9580000000001</v>
      </c>
      <c r="J120" s="149" t="s">
        <v>5983</v>
      </c>
      <c r="K120" s="149" t="s">
        <v>6263</v>
      </c>
      <c r="L120" s="156">
        <v>1</v>
      </c>
    </row>
    <row r="121" spans="2:12">
      <c r="B121">
        <v>89</v>
      </c>
      <c r="C121" s="156">
        <v>2017</v>
      </c>
      <c r="D121" s="156" t="s">
        <v>6262</v>
      </c>
      <c r="E121" s="156" t="s">
        <v>47</v>
      </c>
      <c r="F121" s="156" t="s">
        <v>48</v>
      </c>
      <c r="G121" s="157">
        <v>635.52300000000002</v>
      </c>
      <c r="H121" s="162">
        <v>0.39310185185185187</v>
      </c>
      <c r="I121" s="157">
        <v>1122.701</v>
      </c>
      <c r="J121" s="156" t="s">
        <v>5977</v>
      </c>
      <c r="K121" s="156" t="s">
        <v>5976</v>
      </c>
      <c r="L121" s="156">
        <v>1</v>
      </c>
    </row>
    <row r="122" spans="2:12">
      <c r="B122">
        <v>90</v>
      </c>
      <c r="C122" s="156" t="s">
        <v>297</v>
      </c>
      <c r="D122" s="156" t="s">
        <v>2399</v>
      </c>
      <c r="E122" s="156" t="s">
        <v>47</v>
      </c>
      <c r="F122" s="156" t="s">
        <v>48</v>
      </c>
      <c r="G122" s="157" t="s">
        <v>5769</v>
      </c>
      <c r="H122" s="156" t="s">
        <v>5825</v>
      </c>
      <c r="I122" s="157" t="s">
        <v>5826</v>
      </c>
      <c r="J122" s="156" t="s">
        <v>4945</v>
      </c>
      <c r="K122" s="156" t="s">
        <v>73</v>
      </c>
      <c r="L122" s="156" t="s">
        <v>2512</v>
      </c>
    </row>
    <row r="123" spans="2:12">
      <c r="B123">
        <v>91</v>
      </c>
      <c r="C123" s="156" t="s">
        <v>297</v>
      </c>
      <c r="D123" s="156" t="s">
        <v>1984</v>
      </c>
      <c r="E123" s="156" t="s">
        <v>47</v>
      </c>
      <c r="F123" s="156" t="s">
        <v>178</v>
      </c>
      <c r="G123" s="157" t="s">
        <v>5769</v>
      </c>
      <c r="H123" s="156" t="s">
        <v>5827</v>
      </c>
      <c r="I123" s="157" t="s">
        <v>5828</v>
      </c>
      <c r="J123" s="156" t="s">
        <v>4945</v>
      </c>
      <c r="K123" s="156" t="s">
        <v>73</v>
      </c>
      <c r="L123" s="156" t="s">
        <v>2512</v>
      </c>
    </row>
    <row r="124" spans="2:12">
      <c r="B124">
        <v>92</v>
      </c>
      <c r="C124" s="156">
        <v>2017</v>
      </c>
      <c r="D124" s="160" t="s">
        <v>6261</v>
      </c>
      <c r="E124" s="156" t="s">
        <v>47</v>
      </c>
      <c r="F124" s="156" t="s">
        <v>6231</v>
      </c>
      <c r="G124" s="157">
        <v>638.24</v>
      </c>
      <c r="H124" s="162">
        <v>0.39584490740740735</v>
      </c>
      <c r="I124" s="157">
        <v>1119.6869999999999</v>
      </c>
      <c r="J124" s="156" t="s">
        <v>5973</v>
      </c>
      <c r="K124" s="165" t="s">
        <v>6126</v>
      </c>
      <c r="L124" s="156">
        <v>1</v>
      </c>
    </row>
    <row r="125" spans="2:12">
      <c r="B125">
        <v>93</v>
      </c>
      <c r="C125" s="156" t="s">
        <v>297</v>
      </c>
      <c r="D125" s="156" t="s">
        <v>2260</v>
      </c>
      <c r="E125" s="156" t="s">
        <v>47</v>
      </c>
      <c r="F125" s="156" t="s">
        <v>48</v>
      </c>
      <c r="G125" s="157" t="s">
        <v>5769</v>
      </c>
      <c r="H125" s="156" t="s">
        <v>5829</v>
      </c>
      <c r="I125" s="157" t="s">
        <v>5830</v>
      </c>
      <c r="J125" s="156" t="s">
        <v>4945</v>
      </c>
      <c r="K125" s="156" t="s">
        <v>73</v>
      </c>
      <c r="L125" s="156" t="s">
        <v>2512</v>
      </c>
    </row>
    <row r="126" spans="2:12">
      <c r="B126">
        <v>94</v>
      </c>
      <c r="C126" s="149">
        <v>2017</v>
      </c>
      <c r="D126" s="149" t="s">
        <v>6260</v>
      </c>
      <c r="E126" s="149" t="s">
        <v>50</v>
      </c>
      <c r="F126" s="149" t="s">
        <v>48</v>
      </c>
      <c r="G126" s="163" t="s">
        <v>6135</v>
      </c>
      <c r="H126" s="149" t="s">
        <v>6259</v>
      </c>
      <c r="I126" s="163">
        <v>1119.4359999999999</v>
      </c>
      <c r="J126" s="149" t="s">
        <v>5983</v>
      </c>
      <c r="K126" s="149" t="s">
        <v>6133</v>
      </c>
      <c r="L126" s="156">
        <v>1</v>
      </c>
    </row>
    <row r="127" spans="2:12">
      <c r="B127">
        <v>95</v>
      </c>
      <c r="C127" s="149">
        <v>2017</v>
      </c>
      <c r="D127" s="149" t="s">
        <v>6258</v>
      </c>
      <c r="E127" s="149" t="s">
        <v>47</v>
      </c>
      <c r="F127" s="149" t="s">
        <v>51</v>
      </c>
      <c r="G127" s="163" t="s">
        <v>5985</v>
      </c>
      <c r="H127" s="149" t="s">
        <v>6257</v>
      </c>
      <c r="I127" s="163">
        <v>1119.2760000000001</v>
      </c>
      <c r="J127" s="149" t="s">
        <v>5983</v>
      </c>
      <c r="K127" s="149" t="s">
        <v>5982</v>
      </c>
      <c r="L127" s="156">
        <v>1</v>
      </c>
    </row>
    <row r="128" spans="2:12">
      <c r="B128">
        <v>96</v>
      </c>
      <c r="C128" s="156">
        <v>2016</v>
      </c>
      <c r="D128" s="156" t="s">
        <v>1224</v>
      </c>
      <c r="E128" s="156" t="s">
        <v>50</v>
      </c>
      <c r="F128" s="156" t="s">
        <v>48</v>
      </c>
      <c r="G128" s="157">
        <v>719.24699999999996</v>
      </c>
      <c r="H128" s="162">
        <v>0.4466087962962963</v>
      </c>
      <c r="I128" s="157">
        <v>1118.3779999999999</v>
      </c>
      <c r="J128" s="156" t="s">
        <v>260</v>
      </c>
      <c r="K128" s="156" t="s">
        <v>5087</v>
      </c>
      <c r="L128" s="156">
        <v>1</v>
      </c>
    </row>
    <row r="129" spans="2:12">
      <c r="B129">
        <v>97</v>
      </c>
      <c r="C129" s="139">
        <v>2017</v>
      </c>
      <c r="D129" s="139" t="s">
        <v>6256</v>
      </c>
      <c r="E129" s="139" t="s">
        <v>50</v>
      </c>
      <c r="F129" s="139" t="s">
        <v>296</v>
      </c>
      <c r="G129" s="164">
        <v>697.61400000000003</v>
      </c>
      <c r="H129" s="139" t="s">
        <v>6255</v>
      </c>
      <c r="I129" s="164">
        <v>1116.838</v>
      </c>
      <c r="J129" s="139" t="s">
        <v>6068</v>
      </c>
      <c r="K129" s="139" t="s">
        <v>6254</v>
      </c>
      <c r="L129" s="139">
        <v>1</v>
      </c>
    </row>
    <row r="130" spans="2:12">
      <c r="B130">
        <v>98</v>
      </c>
      <c r="C130" s="139">
        <v>2016</v>
      </c>
      <c r="D130" s="139" t="s">
        <v>6253</v>
      </c>
      <c r="E130" s="139" t="s">
        <v>47</v>
      </c>
      <c r="F130" s="139" t="s">
        <v>48</v>
      </c>
      <c r="G130" s="164">
        <v>702.654</v>
      </c>
      <c r="H130" s="139" t="s">
        <v>6252</v>
      </c>
      <c r="I130" s="164">
        <v>1115.6189999999999</v>
      </c>
      <c r="J130" s="139" t="s">
        <v>6072</v>
      </c>
      <c r="K130" s="139" t="s">
        <v>6112</v>
      </c>
      <c r="L130" s="139">
        <v>1</v>
      </c>
    </row>
    <row r="131" spans="2:12">
      <c r="B131">
        <v>99</v>
      </c>
      <c r="C131" s="156">
        <v>2017</v>
      </c>
      <c r="D131" s="156" t="s">
        <v>5674</v>
      </c>
      <c r="E131" s="156" t="s">
        <v>50</v>
      </c>
      <c r="F131" s="156" t="s">
        <v>51</v>
      </c>
      <c r="G131" s="157">
        <v>699.21799999999996</v>
      </c>
      <c r="H131" s="162">
        <v>0.43539351851851849</v>
      </c>
      <c r="I131" s="157">
        <v>1115.24</v>
      </c>
      <c r="J131" s="156" t="s">
        <v>4958</v>
      </c>
      <c r="K131" s="156" t="s">
        <v>5049</v>
      </c>
      <c r="L131" s="156">
        <v>1</v>
      </c>
    </row>
    <row r="132" spans="2:12">
      <c r="B132">
        <v>100</v>
      </c>
      <c r="C132" s="156" t="s">
        <v>297</v>
      </c>
      <c r="D132" s="156" t="s">
        <v>2052</v>
      </c>
      <c r="E132" s="156" t="s">
        <v>47</v>
      </c>
      <c r="F132" s="156" t="s">
        <v>51</v>
      </c>
      <c r="G132" s="157" t="s">
        <v>5754</v>
      </c>
      <c r="H132" s="156" t="s">
        <v>5799</v>
      </c>
      <c r="I132" s="157" t="s">
        <v>5831</v>
      </c>
      <c r="J132" s="156" t="s">
        <v>4945</v>
      </c>
      <c r="K132" s="156" t="s">
        <v>71</v>
      </c>
      <c r="L132" s="156" t="s">
        <v>2512</v>
      </c>
    </row>
    <row r="133" spans="2:12">
      <c r="B133">
        <v>101</v>
      </c>
      <c r="C133" s="149">
        <v>2017</v>
      </c>
      <c r="D133" s="149" t="s">
        <v>6251</v>
      </c>
      <c r="E133" s="149" t="s">
        <v>47</v>
      </c>
      <c r="F133" s="149" t="s">
        <v>51</v>
      </c>
      <c r="G133" s="163" t="s">
        <v>6135</v>
      </c>
      <c r="H133" s="149" t="s">
        <v>6250</v>
      </c>
      <c r="I133" s="163">
        <v>1113.4100000000001</v>
      </c>
      <c r="J133" s="149" t="s">
        <v>5983</v>
      </c>
      <c r="K133" s="149" t="s">
        <v>6133</v>
      </c>
      <c r="L133" s="156">
        <v>1</v>
      </c>
    </row>
    <row r="134" spans="2:12">
      <c r="B134">
        <v>102</v>
      </c>
      <c r="C134" s="156" t="s">
        <v>297</v>
      </c>
      <c r="D134" s="156" t="s">
        <v>1598</v>
      </c>
      <c r="E134" s="156" t="s">
        <v>50</v>
      </c>
      <c r="F134" s="156" t="s">
        <v>48</v>
      </c>
      <c r="G134" s="157" t="s">
        <v>5832</v>
      </c>
      <c r="H134" s="156" t="s">
        <v>5833</v>
      </c>
      <c r="I134" s="157" t="s">
        <v>5834</v>
      </c>
      <c r="J134" s="156" t="s">
        <v>4945</v>
      </c>
      <c r="K134" s="156" t="s">
        <v>138</v>
      </c>
      <c r="L134" s="156" t="s">
        <v>2512</v>
      </c>
    </row>
    <row r="135" spans="2:12">
      <c r="B135">
        <v>103</v>
      </c>
      <c r="C135" s="156" t="s">
        <v>297</v>
      </c>
      <c r="D135" s="156" t="s">
        <v>2254</v>
      </c>
      <c r="E135" s="156" t="s">
        <v>47</v>
      </c>
      <c r="F135" s="156" t="s">
        <v>48</v>
      </c>
      <c r="G135" s="157" t="s">
        <v>5764</v>
      </c>
      <c r="H135" s="156" t="s">
        <v>5835</v>
      </c>
      <c r="I135" s="157" t="s">
        <v>5836</v>
      </c>
      <c r="J135" s="156" t="s">
        <v>4945</v>
      </c>
      <c r="K135" s="156" t="s">
        <v>84</v>
      </c>
      <c r="L135" s="156" t="s">
        <v>2512</v>
      </c>
    </row>
    <row r="136" spans="2:12">
      <c r="B136">
        <v>104</v>
      </c>
      <c r="C136" s="156" t="s">
        <v>297</v>
      </c>
      <c r="D136" s="156" t="s">
        <v>848</v>
      </c>
      <c r="E136" s="156" t="s">
        <v>47</v>
      </c>
      <c r="F136" s="156" t="s">
        <v>62</v>
      </c>
      <c r="G136" s="157" t="s">
        <v>5742</v>
      </c>
      <c r="H136" s="156" t="s">
        <v>5837</v>
      </c>
      <c r="I136" s="157" t="s">
        <v>5838</v>
      </c>
      <c r="J136" s="156" t="s">
        <v>4945</v>
      </c>
      <c r="K136" s="156" t="s">
        <v>87</v>
      </c>
      <c r="L136" s="156" t="s">
        <v>2512</v>
      </c>
    </row>
    <row r="137" spans="2:12">
      <c r="B137">
        <v>105</v>
      </c>
      <c r="C137" s="139">
        <v>2017</v>
      </c>
      <c r="D137" s="139" t="s">
        <v>6249</v>
      </c>
      <c r="E137" s="139" t="s">
        <v>50</v>
      </c>
      <c r="F137" s="139" t="s">
        <v>48</v>
      </c>
      <c r="G137" s="164">
        <v>694.16899999999998</v>
      </c>
      <c r="H137" s="139" t="s">
        <v>6248</v>
      </c>
      <c r="I137" s="164">
        <v>1111.114</v>
      </c>
      <c r="J137" s="139" t="s">
        <v>6201</v>
      </c>
      <c r="K137" s="139" t="s">
        <v>6247</v>
      </c>
      <c r="L137" s="139">
        <v>1</v>
      </c>
    </row>
    <row r="138" spans="2:12">
      <c r="B138">
        <v>106</v>
      </c>
      <c r="C138" s="156">
        <v>2017</v>
      </c>
      <c r="D138" s="156" t="s">
        <v>5705</v>
      </c>
      <c r="E138" s="156" t="s">
        <v>50</v>
      </c>
      <c r="F138" s="156" t="s">
        <v>48</v>
      </c>
      <c r="G138" s="157">
        <v>699.21799999999996</v>
      </c>
      <c r="H138" s="162">
        <v>0.43729166666666663</v>
      </c>
      <c r="I138" s="157">
        <v>1110.3979999999999</v>
      </c>
      <c r="J138" s="156" t="s">
        <v>4958</v>
      </c>
      <c r="K138" s="156" t="s">
        <v>5049</v>
      </c>
      <c r="L138" s="156">
        <v>1</v>
      </c>
    </row>
    <row r="139" spans="2:12">
      <c r="B139">
        <v>107</v>
      </c>
      <c r="C139" s="156">
        <v>2017</v>
      </c>
      <c r="D139" s="156" t="s">
        <v>6246</v>
      </c>
      <c r="E139" s="156" t="s">
        <v>50</v>
      </c>
      <c r="F139" s="156" t="s">
        <v>51</v>
      </c>
      <c r="G139" s="157">
        <v>635.52300000000002</v>
      </c>
      <c r="H139" s="162">
        <v>0.3975231481481481</v>
      </c>
      <c r="I139" s="157">
        <v>1110.213</v>
      </c>
      <c r="J139" s="156" t="s">
        <v>5977</v>
      </c>
      <c r="K139" s="156" t="s">
        <v>5976</v>
      </c>
      <c r="L139" s="156">
        <v>1</v>
      </c>
    </row>
    <row r="140" spans="2:12">
      <c r="B140">
        <v>108</v>
      </c>
      <c r="C140" s="156" t="s">
        <v>297</v>
      </c>
      <c r="D140" s="156" t="s">
        <v>1468</v>
      </c>
      <c r="E140" s="156" t="s">
        <v>50</v>
      </c>
      <c r="F140" s="156" t="s">
        <v>59</v>
      </c>
      <c r="G140" s="157" t="s">
        <v>5772</v>
      </c>
      <c r="H140" s="156" t="s">
        <v>5839</v>
      </c>
      <c r="I140" s="157" t="s">
        <v>5840</v>
      </c>
      <c r="J140" s="156" t="s">
        <v>4945</v>
      </c>
      <c r="K140" s="156" t="s">
        <v>64</v>
      </c>
      <c r="L140" s="156" t="s">
        <v>2512</v>
      </c>
    </row>
    <row r="141" spans="2:12">
      <c r="B141">
        <v>109</v>
      </c>
      <c r="C141" s="149">
        <v>2016</v>
      </c>
      <c r="D141" s="149" t="s">
        <v>6245</v>
      </c>
      <c r="E141" s="149" t="s">
        <v>50</v>
      </c>
      <c r="F141" s="149" t="s">
        <v>48</v>
      </c>
      <c r="G141" s="163" t="s">
        <v>6088</v>
      </c>
      <c r="H141" s="149" t="s">
        <v>6244</v>
      </c>
      <c r="I141" s="163">
        <v>1107.3710000000001</v>
      </c>
      <c r="J141" s="149" t="s">
        <v>5983</v>
      </c>
      <c r="K141" s="149" t="s">
        <v>6086</v>
      </c>
      <c r="L141" s="156">
        <v>1</v>
      </c>
    </row>
    <row r="142" spans="2:12">
      <c r="B142">
        <v>110</v>
      </c>
      <c r="C142" s="156" t="s">
        <v>63</v>
      </c>
      <c r="D142" s="156" t="s">
        <v>217</v>
      </c>
      <c r="E142" s="156" t="s">
        <v>50</v>
      </c>
      <c r="F142" s="156" t="s">
        <v>48</v>
      </c>
      <c r="G142" s="157" t="s">
        <v>5769</v>
      </c>
      <c r="H142" s="156" t="s">
        <v>5841</v>
      </c>
      <c r="I142" s="157" t="s">
        <v>5842</v>
      </c>
      <c r="J142" s="156" t="s">
        <v>4945</v>
      </c>
      <c r="K142" s="156" t="s">
        <v>73</v>
      </c>
      <c r="L142" s="156" t="s">
        <v>2512</v>
      </c>
    </row>
    <row r="143" spans="2:12">
      <c r="B143">
        <v>111</v>
      </c>
      <c r="C143" s="139">
        <v>2016</v>
      </c>
      <c r="D143" s="139" t="s">
        <v>6243</v>
      </c>
      <c r="E143" s="139" t="s">
        <v>6012</v>
      </c>
      <c r="F143" s="139" t="s">
        <v>6242</v>
      </c>
      <c r="G143" s="164">
        <v>704.23299999999995</v>
      </c>
      <c r="H143" s="139" t="s">
        <v>6241</v>
      </c>
      <c r="I143" s="164">
        <v>1105.402</v>
      </c>
      <c r="J143" s="139" t="s">
        <v>6008</v>
      </c>
      <c r="K143" s="139" t="s">
        <v>6007</v>
      </c>
      <c r="L143" s="139">
        <v>1</v>
      </c>
    </row>
    <row r="144" spans="2:12">
      <c r="B144">
        <v>112</v>
      </c>
      <c r="C144" s="156">
        <v>2017</v>
      </c>
      <c r="D144" s="160" t="s">
        <v>6240</v>
      </c>
      <c r="E144" s="156" t="s">
        <v>50</v>
      </c>
      <c r="F144" s="156" t="s">
        <v>5994</v>
      </c>
      <c r="G144" s="157">
        <v>648.83000000000004</v>
      </c>
      <c r="H144" s="162">
        <v>0.40774305555555551</v>
      </c>
      <c r="I144" s="157">
        <v>1105.049</v>
      </c>
      <c r="J144" s="156" t="s">
        <v>5973</v>
      </c>
      <c r="K144" s="156" t="s">
        <v>6031</v>
      </c>
      <c r="L144" s="156">
        <v>1</v>
      </c>
    </row>
    <row r="145" spans="2:12">
      <c r="B145">
        <v>113</v>
      </c>
      <c r="C145" s="156">
        <v>2017</v>
      </c>
      <c r="D145" s="160" t="s">
        <v>6239</v>
      </c>
      <c r="E145" s="156" t="s">
        <v>50</v>
      </c>
      <c r="F145" s="156" t="s">
        <v>5994</v>
      </c>
      <c r="G145" s="157">
        <v>648.83000000000004</v>
      </c>
      <c r="H145" s="162">
        <v>0.40777777777777779</v>
      </c>
      <c r="I145" s="157">
        <v>1104.9549999999999</v>
      </c>
      <c r="J145" s="156" t="s">
        <v>5973</v>
      </c>
      <c r="K145" s="156" t="s">
        <v>6031</v>
      </c>
      <c r="L145" s="156">
        <v>1</v>
      </c>
    </row>
    <row r="146" spans="2:12">
      <c r="B146">
        <v>114</v>
      </c>
      <c r="C146" s="156" t="s">
        <v>297</v>
      </c>
      <c r="D146" s="156" t="s">
        <v>1773</v>
      </c>
      <c r="E146" s="156" t="s">
        <v>47</v>
      </c>
      <c r="F146" s="156" t="s">
        <v>51</v>
      </c>
      <c r="G146" s="157" t="s">
        <v>5769</v>
      </c>
      <c r="H146" s="156" t="s">
        <v>5843</v>
      </c>
      <c r="I146" s="157" t="s">
        <v>5844</v>
      </c>
      <c r="J146" s="156" t="s">
        <v>4945</v>
      </c>
      <c r="K146" s="156" t="s">
        <v>73</v>
      </c>
      <c r="L146" s="156" t="s">
        <v>2512</v>
      </c>
    </row>
    <row r="147" spans="2:12">
      <c r="B147">
        <v>115</v>
      </c>
      <c r="C147" s="156">
        <v>2016</v>
      </c>
      <c r="D147" s="160" t="s">
        <v>6238</v>
      </c>
      <c r="E147" s="156" t="s">
        <v>50</v>
      </c>
      <c r="F147" s="156" t="s">
        <v>5994</v>
      </c>
      <c r="G147" s="157">
        <v>638.24</v>
      </c>
      <c r="H147" s="162">
        <v>0.40222222222222226</v>
      </c>
      <c r="I147" s="157">
        <v>1101.933</v>
      </c>
      <c r="J147" s="156" t="s">
        <v>5973</v>
      </c>
      <c r="K147" s="165" t="s">
        <v>6126</v>
      </c>
      <c r="L147" s="156">
        <v>1</v>
      </c>
    </row>
    <row r="148" spans="2:12">
      <c r="B148">
        <v>116</v>
      </c>
      <c r="C148" s="156">
        <v>2017</v>
      </c>
      <c r="D148" s="156" t="s">
        <v>6237</v>
      </c>
      <c r="E148" s="156" t="s">
        <v>47</v>
      </c>
      <c r="F148" s="156" t="s">
        <v>51</v>
      </c>
      <c r="G148" s="157">
        <v>636.178</v>
      </c>
      <c r="H148" s="162">
        <v>0.40100694444444446</v>
      </c>
      <c r="I148" s="157">
        <v>1101.702</v>
      </c>
      <c r="J148" s="156" t="s">
        <v>5977</v>
      </c>
      <c r="K148" s="156" t="s">
        <v>6039</v>
      </c>
      <c r="L148" s="156">
        <v>1</v>
      </c>
    </row>
    <row r="149" spans="2:12">
      <c r="B149">
        <v>117</v>
      </c>
      <c r="C149" s="149">
        <v>2017</v>
      </c>
      <c r="D149" s="149" t="s">
        <v>6236</v>
      </c>
      <c r="E149" s="149" t="s">
        <v>50</v>
      </c>
      <c r="F149" s="149" t="s">
        <v>48</v>
      </c>
      <c r="G149" s="163" t="s">
        <v>6135</v>
      </c>
      <c r="H149" s="149" t="s">
        <v>6235</v>
      </c>
      <c r="I149" s="163">
        <v>1098.8630000000001</v>
      </c>
      <c r="J149" s="149" t="s">
        <v>5983</v>
      </c>
      <c r="K149" s="149" t="s">
        <v>6133</v>
      </c>
      <c r="L149" s="156">
        <v>1</v>
      </c>
    </row>
    <row r="150" spans="2:12">
      <c r="B150">
        <v>118</v>
      </c>
      <c r="C150" s="149">
        <v>2017</v>
      </c>
      <c r="D150" s="149" t="s">
        <v>6234</v>
      </c>
      <c r="E150" s="149" t="s">
        <v>47</v>
      </c>
      <c r="F150" s="149" t="s">
        <v>51</v>
      </c>
      <c r="G150" s="163" t="s">
        <v>6046</v>
      </c>
      <c r="H150" s="149" t="s">
        <v>6233</v>
      </c>
      <c r="I150" s="163">
        <v>1097.066</v>
      </c>
      <c r="J150" s="149" t="s">
        <v>5983</v>
      </c>
      <c r="K150" s="149" t="s">
        <v>6044</v>
      </c>
      <c r="L150" s="156">
        <v>1</v>
      </c>
    </row>
    <row r="151" spans="2:12">
      <c r="B151">
        <v>119</v>
      </c>
      <c r="C151" s="156">
        <v>2015</v>
      </c>
      <c r="D151" s="160" t="s">
        <v>6232</v>
      </c>
      <c r="E151" s="156" t="s">
        <v>47</v>
      </c>
      <c r="F151" s="156" t="s">
        <v>6231</v>
      </c>
      <c r="G151" s="157">
        <v>638.01700000000005</v>
      </c>
      <c r="H151" s="162">
        <v>0.40415509259259258</v>
      </c>
      <c r="I151" s="157">
        <v>1096.2809999999999</v>
      </c>
      <c r="J151" s="156" t="s">
        <v>5973</v>
      </c>
      <c r="K151" s="156" t="s">
        <v>6180</v>
      </c>
      <c r="L151" s="156">
        <v>1</v>
      </c>
    </row>
    <row r="152" spans="2:12">
      <c r="B152">
        <v>120</v>
      </c>
      <c r="C152" s="139">
        <v>2017</v>
      </c>
      <c r="D152" s="139" t="s">
        <v>6230</v>
      </c>
      <c r="E152" s="139" t="s">
        <v>50</v>
      </c>
      <c r="F152" s="139" t="s">
        <v>51</v>
      </c>
      <c r="G152" s="164">
        <v>702.654</v>
      </c>
      <c r="H152" s="139" t="s">
        <v>6229</v>
      </c>
      <c r="I152" s="164">
        <v>1095.9849999999999</v>
      </c>
      <c r="J152" s="139" t="s">
        <v>6201</v>
      </c>
      <c r="K152" s="139" t="s">
        <v>6112</v>
      </c>
      <c r="L152" s="139">
        <v>1</v>
      </c>
    </row>
    <row r="153" spans="2:12">
      <c r="B153">
        <v>121</v>
      </c>
      <c r="C153" s="156">
        <v>2017</v>
      </c>
      <c r="D153" s="160" t="s">
        <v>6228</v>
      </c>
      <c r="E153" s="156" t="s">
        <v>50</v>
      </c>
      <c r="F153" s="156" t="s">
        <v>5974</v>
      </c>
      <c r="G153" s="157">
        <v>648.83000000000004</v>
      </c>
      <c r="H153" s="162">
        <v>0.41122685185185182</v>
      </c>
      <c r="I153" s="157">
        <v>1095.6890000000001</v>
      </c>
      <c r="J153" s="156" t="s">
        <v>5973</v>
      </c>
      <c r="K153" s="156" t="s">
        <v>6031</v>
      </c>
      <c r="L153" s="156">
        <v>1</v>
      </c>
    </row>
    <row r="154" spans="2:12">
      <c r="B154">
        <v>122</v>
      </c>
      <c r="C154" s="139">
        <v>2017</v>
      </c>
      <c r="D154" s="139" t="s">
        <v>6227</v>
      </c>
      <c r="E154" s="139" t="s">
        <v>47</v>
      </c>
      <c r="F154" s="139" t="s">
        <v>51</v>
      </c>
      <c r="G154" s="164">
        <v>702.654</v>
      </c>
      <c r="H154" s="139" t="s">
        <v>6226</v>
      </c>
      <c r="I154" s="164">
        <v>1093.8800000000001</v>
      </c>
      <c r="J154" s="139" t="s">
        <v>6201</v>
      </c>
      <c r="K154" s="139" t="s">
        <v>6112</v>
      </c>
      <c r="L154" s="139">
        <v>1</v>
      </c>
    </row>
    <row r="155" spans="2:12">
      <c r="B155">
        <v>123</v>
      </c>
      <c r="C155" s="149">
        <v>2017</v>
      </c>
      <c r="D155" s="149" t="s">
        <v>6225</v>
      </c>
      <c r="E155" s="149" t="s">
        <v>47</v>
      </c>
      <c r="F155" s="149" t="s">
        <v>51</v>
      </c>
      <c r="G155" s="163" t="s">
        <v>6046</v>
      </c>
      <c r="H155" s="149" t="s">
        <v>6224</v>
      </c>
      <c r="I155" s="163">
        <v>1093.7180000000001</v>
      </c>
      <c r="J155" s="149" t="s">
        <v>5983</v>
      </c>
      <c r="K155" s="149" t="s">
        <v>6044</v>
      </c>
      <c r="L155" s="156">
        <v>1</v>
      </c>
    </row>
    <row r="156" spans="2:12">
      <c r="B156">
        <v>124</v>
      </c>
      <c r="C156" s="149">
        <v>2017</v>
      </c>
      <c r="D156" s="149" t="s">
        <v>6223</v>
      </c>
      <c r="E156" s="149" t="s">
        <v>47</v>
      </c>
      <c r="F156" s="149" t="s">
        <v>52</v>
      </c>
      <c r="G156" s="163" t="s">
        <v>6222</v>
      </c>
      <c r="H156" s="149" t="s">
        <v>6221</v>
      </c>
      <c r="I156" s="163">
        <v>1093.5129999999999</v>
      </c>
      <c r="J156" s="149" t="s">
        <v>5983</v>
      </c>
      <c r="K156" s="149" t="s">
        <v>6220</v>
      </c>
      <c r="L156" s="156">
        <v>1</v>
      </c>
    </row>
    <row r="157" spans="2:12">
      <c r="B157">
        <v>125</v>
      </c>
      <c r="C157" s="149">
        <v>2017</v>
      </c>
      <c r="D157" s="149" t="s">
        <v>6219</v>
      </c>
      <c r="E157" s="149" t="s">
        <v>50</v>
      </c>
      <c r="F157" s="149" t="s">
        <v>48</v>
      </c>
      <c r="G157" s="163" t="s">
        <v>5985</v>
      </c>
      <c r="H157" s="149" t="s">
        <v>6218</v>
      </c>
      <c r="I157" s="163">
        <v>1093.4880000000001</v>
      </c>
      <c r="J157" s="149" t="s">
        <v>5983</v>
      </c>
      <c r="K157" s="149" t="s">
        <v>5982</v>
      </c>
      <c r="L157" s="156">
        <v>1</v>
      </c>
    </row>
    <row r="158" spans="2:12">
      <c r="B158">
        <v>126</v>
      </c>
      <c r="C158" s="156">
        <v>2017</v>
      </c>
      <c r="D158" s="156" t="s">
        <v>6217</v>
      </c>
      <c r="E158" s="156" t="s">
        <v>50</v>
      </c>
      <c r="F158" s="156" t="s">
        <v>48</v>
      </c>
      <c r="G158" s="157">
        <v>635.52300000000002</v>
      </c>
      <c r="H158" s="162">
        <v>0.40369212962962964</v>
      </c>
      <c r="I158" s="157">
        <v>1093.248</v>
      </c>
      <c r="J158" s="156" t="s">
        <v>5977</v>
      </c>
      <c r="K158" s="156" t="s">
        <v>5976</v>
      </c>
      <c r="L158" s="156">
        <v>1</v>
      </c>
    </row>
    <row r="159" spans="2:12">
      <c r="B159">
        <v>127</v>
      </c>
      <c r="C159" s="149">
        <v>2017</v>
      </c>
      <c r="D159" s="149" t="s">
        <v>6216</v>
      </c>
      <c r="E159" s="149" t="s">
        <v>47</v>
      </c>
      <c r="F159" s="149" t="s">
        <v>48</v>
      </c>
      <c r="G159" s="163" t="s">
        <v>6215</v>
      </c>
      <c r="H159" s="149" t="s">
        <v>6214</v>
      </c>
      <c r="I159" s="163">
        <v>1092.3209999999999</v>
      </c>
      <c r="J159" s="149" t="s">
        <v>5983</v>
      </c>
      <c r="K159" s="149" t="s">
        <v>6213</v>
      </c>
      <c r="L159" s="156">
        <v>1</v>
      </c>
    </row>
    <row r="160" spans="2:12">
      <c r="B160">
        <v>128</v>
      </c>
      <c r="C160" s="156" t="s">
        <v>297</v>
      </c>
      <c r="D160" s="156" t="s">
        <v>627</v>
      </c>
      <c r="E160" s="156" t="s">
        <v>50</v>
      </c>
      <c r="F160" s="156" t="s">
        <v>51</v>
      </c>
      <c r="G160" s="157" t="s">
        <v>5745</v>
      </c>
      <c r="H160" s="156" t="s">
        <v>5845</v>
      </c>
      <c r="I160" s="157" t="s">
        <v>5846</v>
      </c>
      <c r="J160" s="156" t="s">
        <v>4945</v>
      </c>
      <c r="K160" s="156" t="s">
        <v>2557</v>
      </c>
      <c r="L160" s="156" t="s">
        <v>2512</v>
      </c>
    </row>
    <row r="161" spans="2:12">
      <c r="B161">
        <v>129</v>
      </c>
      <c r="C161" s="156" t="s">
        <v>297</v>
      </c>
      <c r="D161" s="156" t="s">
        <v>1417</v>
      </c>
      <c r="E161" s="156" t="s">
        <v>47</v>
      </c>
      <c r="F161" s="156" t="s">
        <v>48</v>
      </c>
      <c r="G161" s="157" t="s">
        <v>5742</v>
      </c>
      <c r="H161" s="156" t="s">
        <v>5847</v>
      </c>
      <c r="I161" s="157" t="s">
        <v>5848</v>
      </c>
      <c r="J161" s="156" t="s">
        <v>4945</v>
      </c>
      <c r="K161" s="156" t="s">
        <v>87</v>
      </c>
      <c r="L161" s="156" t="s">
        <v>2512</v>
      </c>
    </row>
    <row r="162" spans="2:12">
      <c r="B162">
        <v>130</v>
      </c>
      <c r="C162" s="149">
        <v>2016</v>
      </c>
      <c r="D162" s="149" t="s">
        <v>6212</v>
      </c>
      <c r="E162" s="149" t="s">
        <v>47</v>
      </c>
      <c r="F162" s="149" t="s">
        <v>51</v>
      </c>
      <c r="G162" s="163" t="s">
        <v>6144</v>
      </c>
      <c r="H162" s="149" t="s">
        <v>6211</v>
      </c>
      <c r="I162" s="163">
        <v>1086.4549999999999</v>
      </c>
      <c r="J162" s="149" t="s">
        <v>5983</v>
      </c>
      <c r="K162" s="149" t="s">
        <v>6142</v>
      </c>
      <c r="L162" s="156">
        <v>1</v>
      </c>
    </row>
    <row r="163" spans="2:12">
      <c r="B163">
        <v>131</v>
      </c>
      <c r="C163" s="149">
        <v>2017</v>
      </c>
      <c r="D163" s="149" t="s">
        <v>6210</v>
      </c>
      <c r="E163" s="149" t="s">
        <v>47</v>
      </c>
      <c r="F163" s="149" t="s">
        <v>48</v>
      </c>
      <c r="G163" s="163" t="s">
        <v>6046</v>
      </c>
      <c r="H163" s="149" t="s">
        <v>6209</v>
      </c>
      <c r="I163" s="163">
        <v>1085.925</v>
      </c>
      <c r="J163" s="149" t="s">
        <v>5983</v>
      </c>
      <c r="K163" s="149" t="s">
        <v>6044</v>
      </c>
      <c r="L163" s="156">
        <v>1</v>
      </c>
    </row>
    <row r="164" spans="2:12">
      <c r="B164">
        <v>132</v>
      </c>
      <c r="C164" s="149">
        <v>2017</v>
      </c>
      <c r="D164" s="149" t="s">
        <v>6208</v>
      </c>
      <c r="E164" s="149" t="s">
        <v>50</v>
      </c>
      <c r="F164" s="149" t="s">
        <v>61</v>
      </c>
      <c r="G164" s="163" t="s">
        <v>5990</v>
      </c>
      <c r="H164" s="149" t="s">
        <v>6207</v>
      </c>
      <c r="I164" s="163">
        <v>1083.175</v>
      </c>
      <c r="J164" s="149" t="s">
        <v>5983</v>
      </c>
      <c r="K164" s="149" t="s">
        <v>5988</v>
      </c>
      <c r="L164" s="156">
        <v>1</v>
      </c>
    </row>
    <row r="165" spans="2:12">
      <c r="B165">
        <v>133</v>
      </c>
      <c r="C165" s="156" t="s">
        <v>297</v>
      </c>
      <c r="D165" s="156" t="s">
        <v>1997</v>
      </c>
      <c r="E165" s="156" t="s">
        <v>47</v>
      </c>
      <c r="F165" s="156" t="s">
        <v>51</v>
      </c>
      <c r="G165" s="157" t="s">
        <v>5754</v>
      </c>
      <c r="H165" s="156" t="s">
        <v>5849</v>
      </c>
      <c r="I165" s="157" t="s">
        <v>5850</v>
      </c>
      <c r="J165" s="156" t="s">
        <v>4945</v>
      </c>
      <c r="K165" s="156" t="s">
        <v>71</v>
      </c>
      <c r="L165" s="156" t="s">
        <v>2512</v>
      </c>
    </row>
    <row r="166" spans="2:12">
      <c r="B166">
        <v>134</v>
      </c>
      <c r="C166" s="156">
        <v>2017</v>
      </c>
      <c r="D166" s="156" t="s">
        <v>5614</v>
      </c>
      <c r="E166" s="156" t="s">
        <v>50</v>
      </c>
      <c r="F166" s="156" t="s">
        <v>48</v>
      </c>
      <c r="G166" s="157">
        <v>764.17600000000004</v>
      </c>
      <c r="H166" s="162">
        <v>0.4906712962962963</v>
      </c>
      <c r="I166" s="157">
        <v>1081.5350000000001</v>
      </c>
      <c r="J166" s="156" t="s">
        <v>263</v>
      </c>
      <c r="K166" s="156" t="s">
        <v>5963</v>
      </c>
      <c r="L166" s="156">
        <v>1</v>
      </c>
    </row>
    <row r="167" spans="2:12">
      <c r="B167">
        <v>135</v>
      </c>
      <c r="C167" s="156" t="s">
        <v>297</v>
      </c>
      <c r="D167" s="156" t="s">
        <v>987</v>
      </c>
      <c r="E167" s="156" t="s">
        <v>47</v>
      </c>
      <c r="F167" s="156" t="s">
        <v>48</v>
      </c>
      <c r="G167" s="157" t="s">
        <v>5851</v>
      </c>
      <c r="H167" s="156" t="s">
        <v>5852</v>
      </c>
      <c r="I167" s="157" t="s">
        <v>5853</v>
      </c>
      <c r="J167" s="156" t="s">
        <v>4945</v>
      </c>
      <c r="K167" s="156" t="s">
        <v>75</v>
      </c>
      <c r="L167" s="156" t="s">
        <v>2512</v>
      </c>
    </row>
    <row r="168" spans="2:12">
      <c r="B168">
        <v>136</v>
      </c>
      <c r="C168" s="156">
        <v>2017</v>
      </c>
      <c r="D168" s="156" t="s">
        <v>5704</v>
      </c>
      <c r="E168" s="156" t="s">
        <v>50</v>
      </c>
      <c r="F168" s="156" t="s">
        <v>48</v>
      </c>
      <c r="G168" s="157">
        <v>699.21799999999996</v>
      </c>
      <c r="H168" s="162">
        <v>0.45004629629629633</v>
      </c>
      <c r="I168" s="157">
        <v>1078.93</v>
      </c>
      <c r="J168" s="156" t="s">
        <v>4958</v>
      </c>
      <c r="K168" s="156" t="s">
        <v>5049</v>
      </c>
      <c r="L168" s="156">
        <v>1</v>
      </c>
    </row>
    <row r="169" spans="2:12">
      <c r="B169">
        <v>137</v>
      </c>
      <c r="C169" s="149">
        <v>2017</v>
      </c>
      <c r="D169" s="149" t="s">
        <v>6206</v>
      </c>
      <c r="E169" s="149" t="s">
        <v>50</v>
      </c>
      <c r="F169" s="149" t="s">
        <v>59</v>
      </c>
      <c r="G169" s="163" t="s">
        <v>6135</v>
      </c>
      <c r="H169" s="149" t="s">
        <v>6205</v>
      </c>
      <c r="I169" s="163">
        <v>1078.751</v>
      </c>
      <c r="J169" s="149" t="s">
        <v>5983</v>
      </c>
      <c r="K169" s="149" t="s">
        <v>6133</v>
      </c>
      <c r="L169" s="156">
        <v>1</v>
      </c>
    </row>
    <row r="170" spans="2:12">
      <c r="B170">
        <v>138</v>
      </c>
      <c r="C170" s="156" t="s">
        <v>297</v>
      </c>
      <c r="D170" s="156" t="s">
        <v>1736</v>
      </c>
      <c r="E170" s="156" t="s">
        <v>50</v>
      </c>
      <c r="F170" s="156" t="s">
        <v>48</v>
      </c>
      <c r="G170" s="157" t="s">
        <v>5754</v>
      </c>
      <c r="H170" s="156" t="s">
        <v>5854</v>
      </c>
      <c r="I170" s="157" t="s">
        <v>5855</v>
      </c>
      <c r="J170" s="156" t="s">
        <v>4945</v>
      </c>
      <c r="K170" s="156" t="s">
        <v>71</v>
      </c>
      <c r="L170" s="156" t="s">
        <v>2512</v>
      </c>
    </row>
    <row r="171" spans="2:12">
      <c r="B171">
        <v>139</v>
      </c>
      <c r="C171" s="156">
        <v>2016</v>
      </c>
      <c r="D171" s="156" t="s">
        <v>6204</v>
      </c>
      <c r="E171" s="156" t="s">
        <v>47</v>
      </c>
      <c r="F171" s="156" t="s">
        <v>51</v>
      </c>
      <c r="G171" s="157">
        <v>636.178</v>
      </c>
      <c r="H171" s="162">
        <v>0.40986111111111106</v>
      </c>
      <c r="I171" s="157">
        <v>1077.902</v>
      </c>
      <c r="J171" s="156" t="s">
        <v>5977</v>
      </c>
      <c r="K171" s="156" t="s">
        <v>6039</v>
      </c>
      <c r="L171" s="156">
        <v>1</v>
      </c>
    </row>
    <row r="172" spans="2:12">
      <c r="B172">
        <v>140</v>
      </c>
      <c r="C172" s="139">
        <v>2017</v>
      </c>
      <c r="D172" s="139" t="s">
        <v>6203</v>
      </c>
      <c r="E172" s="139" t="s">
        <v>50</v>
      </c>
      <c r="F172" s="139" t="s">
        <v>51</v>
      </c>
      <c r="G172" s="164">
        <v>702.654</v>
      </c>
      <c r="H172" s="139" t="s">
        <v>6202</v>
      </c>
      <c r="I172" s="164">
        <v>1077.855</v>
      </c>
      <c r="J172" s="139" t="s">
        <v>6201</v>
      </c>
      <c r="K172" s="139" t="s">
        <v>6112</v>
      </c>
      <c r="L172" s="139">
        <v>1</v>
      </c>
    </row>
    <row r="173" spans="2:12">
      <c r="B173">
        <v>141</v>
      </c>
      <c r="C173" s="156">
        <v>2017</v>
      </c>
      <c r="D173" s="156" t="s">
        <v>5023</v>
      </c>
      <c r="E173" s="156" t="s">
        <v>50</v>
      </c>
      <c r="F173" s="156" t="s">
        <v>51</v>
      </c>
      <c r="G173" s="157">
        <v>715.05799999999999</v>
      </c>
      <c r="H173" s="162">
        <v>0.46156250000000004</v>
      </c>
      <c r="I173" s="157">
        <v>1075.8409999999999</v>
      </c>
      <c r="J173" s="156" t="s">
        <v>260</v>
      </c>
      <c r="K173" s="156" t="s">
        <v>4951</v>
      </c>
      <c r="L173" s="156">
        <v>1</v>
      </c>
    </row>
    <row r="174" spans="2:12">
      <c r="B174">
        <v>142</v>
      </c>
      <c r="C174" s="156">
        <v>2017</v>
      </c>
      <c r="D174" s="156" t="s">
        <v>6200</v>
      </c>
      <c r="E174" s="156" t="s">
        <v>47</v>
      </c>
      <c r="F174" s="156" t="s">
        <v>51</v>
      </c>
      <c r="G174" s="157">
        <v>636.178</v>
      </c>
      <c r="H174" s="162">
        <v>0.41121527777777778</v>
      </c>
      <c r="I174" s="157">
        <v>1074.3520000000001</v>
      </c>
      <c r="J174" s="156" t="s">
        <v>5977</v>
      </c>
      <c r="K174" s="156" t="s">
        <v>6039</v>
      </c>
      <c r="L174" s="156">
        <v>1</v>
      </c>
    </row>
    <row r="175" spans="2:12">
      <c r="B175">
        <v>143</v>
      </c>
      <c r="C175" s="156">
        <v>2017</v>
      </c>
      <c r="D175" s="160" t="s">
        <v>6199</v>
      </c>
      <c r="E175" s="156" t="s">
        <v>50</v>
      </c>
      <c r="F175" s="156" t="s">
        <v>5974</v>
      </c>
      <c r="G175" s="157">
        <v>648.505</v>
      </c>
      <c r="H175" s="162">
        <v>0.41987268518518522</v>
      </c>
      <c r="I175" s="157">
        <v>1072.5889999999999</v>
      </c>
      <c r="J175" s="156" t="s">
        <v>5973</v>
      </c>
      <c r="K175" s="156" t="s">
        <v>5972</v>
      </c>
      <c r="L175" s="156">
        <v>1</v>
      </c>
    </row>
    <row r="176" spans="2:12">
      <c r="B176">
        <v>144</v>
      </c>
      <c r="C176" s="156">
        <v>2016</v>
      </c>
      <c r="D176" s="160" t="s">
        <v>6198</v>
      </c>
      <c r="E176" s="156" t="s">
        <v>6118</v>
      </c>
      <c r="F176" s="156" t="s">
        <v>6197</v>
      </c>
      <c r="G176" s="157">
        <v>653.76800000000003</v>
      </c>
      <c r="H176" s="162">
        <v>0.42353009259259261</v>
      </c>
      <c r="I176" s="157">
        <v>1071.9559999999999</v>
      </c>
      <c r="J176" s="156" t="s">
        <v>5973</v>
      </c>
      <c r="K176" s="156" t="s">
        <v>6194</v>
      </c>
      <c r="L176" s="156">
        <v>1</v>
      </c>
    </row>
    <row r="177" spans="2:12">
      <c r="B177">
        <v>145</v>
      </c>
      <c r="C177" s="156">
        <v>2016</v>
      </c>
      <c r="D177" s="160" t="s">
        <v>6196</v>
      </c>
      <c r="E177" s="156" t="s">
        <v>6012</v>
      </c>
      <c r="F177" s="156" t="s">
        <v>6195</v>
      </c>
      <c r="G177" s="157">
        <v>653.76800000000003</v>
      </c>
      <c r="H177" s="162">
        <v>0.42356481481481478</v>
      </c>
      <c r="I177" s="157">
        <v>1071.8679999999999</v>
      </c>
      <c r="J177" s="156" t="s">
        <v>5973</v>
      </c>
      <c r="K177" s="156" t="s">
        <v>6194</v>
      </c>
      <c r="L177" s="156">
        <v>1</v>
      </c>
    </row>
    <row r="178" spans="2:12">
      <c r="B178">
        <v>146</v>
      </c>
      <c r="C178" s="156" t="s">
        <v>297</v>
      </c>
      <c r="D178" s="156" t="s">
        <v>1722</v>
      </c>
      <c r="E178" s="156" t="s">
        <v>47</v>
      </c>
      <c r="F178" s="156" t="s">
        <v>51</v>
      </c>
      <c r="G178" s="157" t="s">
        <v>5794</v>
      </c>
      <c r="H178" s="156" t="s">
        <v>5856</v>
      </c>
      <c r="I178" s="157" t="s">
        <v>5857</v>
      </c>
      <c r="J178" s="156" t="s">
        <v>4945</v>
      </c>
      <c r="K178" s="156" t="s">
        <v>89</v>
      </c>
      <c r="L178" s="156" t="s">
        <v>2512</v>
      </c>
    </row>
    <row r="179" spans="2:12">
      <c r="B179">
        <v>147</v>
      </c>
      <c r="C179" s="149">
        <v>2017</v>
      </c>
      <c r="D179" s="149" t="s">
        <v>6193</v>
      </c>
      <c r="E179" s="149" t="s">
        <v>50</v>
      </c>
      <c r="F179" s="149" t="s">
        <v>48</v>
      </c>
      <c r="G179" s="163" t="s">
        <v>6107</v>
      </c>
      <c r="H179" s="149" t="s">
        <v>6192</v>
      </c>
      <c r="I179" s="163">
        <v>1070.7729999999999</v>
      </c>
      <c r="J179" s="149" t="s">
        <v>5983</v>
      </c>
      <c r="K179" s="149" t="s">
        <v>6105</v>
      </c>
      <c r="L179" s="156">
        <v>1</v>
      </c>
    </row>
    <row r="180" spans="2:12">
      <c r="B180">
        <v>148</v>
      </c>
      <c r="C180" s="149">
        <v>2017</v>
      </c>
      <c r="D180" s="149" t="s">
        <v>6191</v>
      </c>
      <c r="E180" s="149" t="s">
        <v>47</v>
      </c>
      <c r="F180" s="149" t="s">
        <v>51</v>
      </c>
      <c r="G180" s="163" t="s">
        <v>6096</v>
      </c>
      <c r="H180" s="149" t="s">
        <v>6190</v>
      </c>
      <c r="I180" s="163">
        <v>1067.9359999999999</v>
      </c>
      <c r="J180" s="149" t="s">
        <v>5983</v>
      </c>
      <c r="K180" s="149" t="s">
        <v>6094</v>
      </c>
      <c r="L180" s="156">
        <v>1</v>
      </c>
    </row>
    <row r="181" spans="2:12">
      <c r="B181">
        <v>149</v>
      </c>
      <c r="C181" s="149">
        <v>2017</v>
      </c>
      <c r="D181" s="149" t="s">
        <v>6189</v>
      </c>
      <c r="E181" s="149" t="s">
        <v>47</v>
      </c>
      <c r="F181" s="149" t="s">
        <v>48</v>
      </c>
      <c r="G181" s="163" t="s">
        <v>6096</v>
      </c>
      <c r="H181" s="149" t="s">
        <v>6188</v>
      </c>
      <c r="I181" s="163">
        <v>1067.71</v>
      </c>
      <c r="J181" s="149" t="s">
        <v>5983</v>
      </c>
      <c r="K181" s="149" t="s">
        <v>6094</v>
      </c>
      <c r="L181" s="156">
        <v>1</v>
      </c>
    </row>
    <row r="182" spans="2:12">
      <c r="B182">
        <v>150</v>
      </c>
      <c r="C182" s="156">
        <v>2017</v>
      </c>
      <c r="D182" s="160" t="s">
        <v>6187</v>
      </c>
      <c r="E182" s="156" t="s">
        <v>47</v>
      </c>
      <c r="F182" s="156" t="s">
        <v>6186</v>
      </c>
      <c r="G182" s="157">
        <v>640.29200000000003</v>
      </c>
      <c r="H182" s="162">
        <v>0.41673611111111114</v>
      </c>
      <c r="I182" s="157">
        <v>1066.9749999999999</v>
      </c>
      <c r="J182" s="156" t="s">
        <v>5973</v>
      </c>
      <c r="K182" s="156" t="s">
        <v>6100</v>
      </c>
      <c r="L182" s="156">
        <v>1</v>
      </c>
    </row>
    <row r="183" spans="2:12">
      <c r="B183">
        <v>151</v>
      </c>
      <c r="C183" s="156">
        <v>2017</v>
      </c>
      <c r="D183" s="160" t="s">
        <v>6185</v>
      </c>
      <c r="E183" s="156" t="s">
        <v>50</v>
      </c>
      <c r="F183" s="156" t="s">
        <v>5974</v>
      </c>
      <c r="G183" s="157">
        <v>638.24</v>
      </c>
      <c r="H183" s="162">
        <v>0.41585648148148152</v>
      </c>
      <c r="I183" s="157">
        <v>1065.806</v>
      </c>
      <c r="J183" s="156" t="s">
        <v>5973</v>
      </c>
      <c r="K183" s="165" t="s">
        <v>6126</v>
      </c>
      <c r="L183" s="156">
        <v>1</v>
      </c>
    </row>
    <row r="184" spans="2:12">
      <c r="B184">
        <v>152</v>
      </c>
      <c r="C184" s="156" t="s">
        <v>297</v>
      </c>
      <c r="D184" s="156" t="s">
        <v>2313</v>
      </c>
      <c r="E184" s="156" t="s">
        <v>50</v>
      </c>
      <c r="F184" s="156" t="s">
        <v>48</v>
      </c>
      <c r="G184" s="157" t="s">
        <v>5832</v>
      </c>
      <c r="H184" s="156" t="s">
        <v>5858</v>
      </c>
      <c r="I184" s="157" t="s">
        <v>5859</v>
      </c>
      <c r="J184" s="156" t="s">
        <v>4945</v>
      </c>
      <c r="K184" s="156" t="s">
        <v>138</v>
      </c>
      <c r="L184" s="156" t="s">
        <v>2512</v>
      </c>
    </row>
    <row r="185" spans="2:12">
      <c r="B185">
        <v>153</v>
      </c>
      <c r="C185" s="156" t="s">
        <v>63</v>
      </c>
      <c r="D185" s="156" t="s">
        <v>215</v>
      </c>
      <c r="E185" s="156" t="s">
        <v>47</v>
      </c>
      <c r="F185" s="156" t="s">
        <v>51</v>
      </c>
      <c r="G185" s="157" t="s">
        <v>5745</v>
      </c>
      <c r="H185" s="156" t="s">
        <v>5860</v>
      </c>
      <c r="I185" s="157" t="s">
        <v>976</v>
      </c>
      <c r="J185" s="156" t="s">
        <v>4945</v>
      </c>
      <c r="K185" s="156" t="s">
        <v>2557</v>
      </c>
      <c r="L185" s="156" t="s">
        <v>2512</v>
      </c>
    </row>
    <row r="186" spans="2:12">
      <c r="B186">
        <v>154</v>
      </c>
      <c r="C186" s="156">
        <v>2017</v>
      </c>
      <c r="D186" s="160" t="s">
        <v>6184</v>
      </c>
      <c r="E186" s="156" t="s">
        <v>50</v>
      </c>
      <c r="F186" s="156" t="s">
        <v>5974</v>
      </c>
      <c r="G186" s="157">
        <v>647.93100000000004</v>
      </c>
      <c r="H186" s="162">
        <v>0.42381944444444447</v>
      </c>
      <c r="I186" s="157">
        <v>1061.6590000000001</v>
      </c>
      <c r="J186" s="156" t="s">
        <v>5973</v>
      </c>
      <c r="K186" s="156" t="s">
        <v>6183</v>
      </c>
      <c r="L186" s="156">
        <v>1</v>
      </c>
    </row>
    <row r="187" spans="2:12">
      <c r="B187">
        <v>155</v>
      </c>
      <c r="C187" s="156">
        <v>2017</v>
      </c>
      <c r="D187" s="156" t="s">
        <v>6182</v>
      </c>
      <c r="E187" s="156" t="s">
        <v>50</v>
      </c>
      <c r="F187" s="156" t="s">
        <v>51</v>
      </c>
      <c r="G187" s="157">
        <v>636.178</v>
      </c>
      <c r="H187" s="162">
        <v>0.41708333333333331</v>
      </c>
      <c r="I187" s="157">
        <v>1059.2370000000001</v>
      </c>
      <c r="J187" s="156" t="s">
        <v>5977</v>
      </c>
      <c r="K187" s="156" t="s">
        <v>6039</v>
      </c>
      <c r="L187" s="156">
        <v>1</v>
      </c>
    </row>
    <row r="188" spans="2:12">
      <c r="B188">
        <v>156</v>
      </c>
      <c r="C188" s="156">
        <v>2016</v>
      </c>
      <c r="D188" s="160" t="s">
        <v>6181</v>
      </c>
      <c r="E188" s="156" t="s">
        <v>47</v>
      </c>
      <c r="F188" s="156" t="s">
        <v>5974</v>
      </c>
      <c r="G188" s="157">
        <v>638.01700000000005</v>
      </c>
      <c r="H188" s="162">
        <v>0.41885416666666669</v>
      </c>
      <c r="I188" s="157">
        <v>1057.808</v>
      </c>
      <c r="J188" s="156" t="s">
        <v>5973</v>
      </c>
      <c r="K188" s="156" t="s">
        <v>6180</v>
      </c>
      <c r="L188" s="156">
        <v>1</v>
      </c>
    </row>
    <row r="189" spans="2:12">
      <c r="B189">
        <v>157</v>
      </c>
      <c r="C189" s="156">
        <v>2017</v>
      </c>
      <c r="D189" s="156" t="s">
        <v>6179</v>
      </c>
      <c r="E189" s="156" t="s">
        <v>50</v>
      </c>
      <c r="F189" s="156" t="s">
        <v>48</v>
      </c>
      <c r="G189" s="157">
        <v>625.524</v>
      </c>
      <c r="H189" s="162">
        <v>0.41070601851851851</v>
      </c>
      <c r="I189" s="157">
        <v>1057.671</v>
      </c>
      <c r="J189" s="156" t="s">
        <v>5977</v>
      </c>
      <c r="K189" s="156" t="s">
        <v>6022</v>
      </c>
      <c r="L189" s="156">
        <v>1</v>
      </c>
    </row>
    <row r="190" spans="2:12">
      <c r="B190">
        <v>158</v>
      </c>
      <c r="C190" s="156" t="s">
        <v>297</v>
      </c>
      <c r="D190" s="156" t="s">
        <v>2311</v>
      </c>
      <c r="E190" s="156" t="s">
        <v>47</v>
      </c>
      <c r="F190" s="156" t="s">
        <v>48</v>
      </c>
      <c r="G190" s="157" t="s">
        <v>5769</v>
      </c>
      <c r="H190" s="156" t="s">
        <v>5861</v>
      </c>
      <c r="I190" s="157" t="s">
        <v>5862</v>
      </c>
      <c r="J190" s="156" t="s">
        <v>4945</v>
      </c>
      <c r="K190" s="156" t="s">
        <v>73</v>
      </c>
      <c r="L190" s="156" t="s">
        <v>2512</v>
      </c>
    </row>
    <row r="191" spans="2:12">
      <c r="B191">
        <v>159</v>
      </c>
      <c r="C191" s="156">
        <v>2017</v>
      </c>
      <c r="D191" s="156" t="s">
        <v>5199</v>
      </c>
      <c r="E191" s="156" t="s">
        <v>47</v>
      </c>
      <c r="F191" s="156" t="s">
        <v>48</v>
      </c>
      <c r="G191" s="157">
        <v>687.36800000000005</v>
      </c>
      <c r="H191" s="162">
        <v>0.4528240740740741</v>
      </c>
      <c r="I191" s="157">
        <v>1054.1379999999999</v>
      </c>
      <c r="J191" s="156" t="s">
        <v>4958</v>
      </c>
      <c r="K191" s="156" t="s">
        <v>4966</v>
      </c>
      <c r="L191" s="156">
        <v>1</v>
      </c>
    </row>
    <row r="192" spans="2:12">
      <c r="B192">
        <v>160</v>
      </c>
      <c r="C192" s="156">
        <v>2017</v>
      </c>
      <c r="D192" s="160" t="s">
        <v>6178</v>
      </c>
      <c r="E192" s="156" t="s">
        <v>50</v>
      </c>
      <c r="F192" s="156" t="s">
        <v>5994</v>
      </c>
      <c r="G192" s="157">
        <v>648.83000000000004</v>
      </c>
      <c r="H192" s="162">
        <v>0.42767361111111107</v>
      </c>
      <c r="I192" s="157">
        <v>1053.5519999999999</v>
      </c>
      <c r="J192" s="156" t="s">
        <v>5973</v>
      </c>
      <c r="K192" s="156" t="s">
        <v>6031</v>
      </c>
      <c r="L192" s="156">
        <v>1</v>
      </c>
    </row>
    <row r="193" spans="2:12">
      <c r="B193">
        <v>161</v>
      </c>
      <c r="C193" s="139">
        <v>2017</v>
      </c>
      <c r="D193" s="139" t="s">
        <v>6177</v>
      </c>
      <c r="E193" s="139" t="s">
        <v>47</v>
      </c>
      <c r="F193" s="139" t="s">
        <v>52</v>
      </c>
      <c r="G193" s="164">
        <v>699.96300000000008</v>
      </c>
      <c r="H193" s="139" t="s">
        <v>6176</v>
      </c>
      <c r="I193" s="164">
        <v>1050.2070000000001</v>
      </c>
      <c r="J193" s="139" t="s">
        <v>6113</v>
      </c>
      <c r="K193" s="139" t="s">
        <v>6175</v>
      </c>
      <c r="L193" s="139">
        <v>1</v>
      </c>
    </row>
    <row r="194" spans="2:12">
      <c r="B194">
        <v>162</v>
      </c>
      <c r="C194" s="149">
        <v>2017</v>
      </c>
      <c r="D194" s="149" t="s">
        <v>6174</v>
      </c>
      <c r="E194" s="149" t="s">
        <v>50</v>
      </c>
      <c r="F194" s="149" t="s">
        <v>52</v>
      </c>
      <c r="G194" s="163" t="s">
        <v>6107</v>
      </c>
      <c r="H194" s="149" t="s">
        <v>6173</v>
      </c>
      <c r="I194" s="163">
        <v>1049.3630000000001</v>
      </c>
      <c r="J194" s="149" t="s">
        <v>5983</v>
      </c>
      <c r="K194" s="149" t="s">
        <v>6105</v>
      </c>
      <c r="L194" s="156">
        <v>1</v>
      </c>
    </row>
    <row r="195" spans="2:12">
      <c r="B195">
        <v>163</v>
      </c>
      <c r="C195" s="149">
        <v>2017</v>
      </c>
      <c r="D195" s="149" t="s">
        <v>6172</v>
      </c>
      <c r="E195" s="149" t="s">
        <v>50</v>
      </c>
      <c r="F195" s="149" t="s">
        <v>59</v>
      </c>
      <c r="G195" s="163" t="s">
        <v>6005</v>
      </c>
      <c r="H195" s="149" t="s">
        <v>6171</v>
      </c>
      <c r="I195" s="163">
        <v>1045.3040000000001</v>
      </c>
      <c r="J195" s="149" t="s">
        <v>5983</v>
      </c>
      <c r="K195" s="149" t="s">
        <v>6003</v>
      </c>
      <c r="L195" s="156">
        <v>1</v>
      </c>
    </row>
    <row r="196" spans="2:12">
      <c r="B196">
        <v>164</v>
      </c>
      <c r="C196" s="149">
        <v>2017</v>
      </c>
      <c r="D196" s="149" t="s">
        <v>6170</v>
      </c>
      <c r="E196" s="149" t="s">
        <v>50</v>
      </c>
      <c r="F196" s="149" t="s">
        <v>51</v>
      </c>
      <c r="G196" s="163" t="s">
        <v>6135</v>
      </c>
      <c r="H196" s="149" t="s">
        <v>6169</v>
      </c>
      <c r="I196" s="163">
        <v>1043.0429999999999</v>
      </c>
      <c r="J196" s="149" t="s">
        <v>5983</v>
      </c>
      <c r="K196" s="149" t="s">
        <v>6133</v>
      </c>
      <c r="L196" s="156">
        <v>1</v>
      </c>
    </row>
    <row r="197" spans="2:12">
      <c r="B197">
        <v>165</v>
      </c>
      <c r="C197" s="156">
        <v>2017</v>
      </c>
      <c r="D197" s="160" t="s">
        <v>6168</v>
      </c>
      <c r="E197" s="156" t="s">
        <v>47</v>
      </c>
      <c r="F197" s="156" t="s">
        <v>6167</v>
      </c>
      <c r="G197" s="157">
        <v>640.29200000000003</v>
      </c>
      <c r="H197" s="162">
        <v>0.42685185185185182</v>
      </c>
      <c r="I197" s="157">
        <v>1041.69</v>
      </c>
      <c r="J197" s="156" t="s">
        <v>5973</v>
      </c>
      <c r="K197" s="156" t="s">
        <v>6100</v>
      </c>
      <c r="L197" s="156">
        <v>1</v>
      </c>
    </row>
    <row r="198" spans="2:12">
      <c r="B198">
        <v>166</v>
      </c>
      <c r="C198" s="149">
        <v>2013</v>
      </c>
      <c r="D198" s="149" t="s">
        <v>6166</v>
      </c>
      <c r="E198" s="149" t="s">
        <v>50</v>
      </c>
      <c r="F198" s="149" t="s">
        <v>61</v>
      </c>
      <c r="G198" s="163" t="s">
        <v>6135</v>
      </c>
      <c r="H198" s="149" t="s">
        <v>6165</v>
      </c>
      <c r="I198" s="163">
        <v>1035.7360000000001</v>
      </c>
      <c r="J198" s="149" t="s">
        <v>5983</v>
      </c>
      <c r="K198" s="149" t="s">
        <v>6133</v>
      </c>
      <c r="L198" s="156">
        <v>1</v>
      </c>
    </row>
    <row r="199" spans="2:12">
      <c r="B199">
        <v>167</v>
      </c>
      <c r="C199" s="156" t="s">
        <v>297</v>
      </c>
      <c r="D199" s="156" t="s">
        <v>1556</v>
      </c>
      <c r="E199" s="156" t="s">
        <v>47</v>
      </c>
      <c r="F199" s="156" t="s">
        <v>61</v>
      </c>
      <c r="G199" s="157" t="s">
        <v>5761</v>
      </c>
      <c r="H199" s="156" t="s">
        <v>5863</v>
      </c>
      <c r="I199" s="157" t="s">
        <v>5864</v>
      </c>
      <c r="J199" s="156" t="s">
        <v>4945</v>
      </c>
      <c r="K199" s="156" t="s">
        <v>112</v>
      </c>
      <c r="L199" s="156" t="s">
        <v>2512</v>
      </c>
    </row>
    <row r="200" spans="2:12">
      <c r="B200">
        <v>168</v>
      </c>
      <c r="C200" s="156" t="s">
        <v>297</v>
      </c>
      <c r="D200" s="156" t="s">
        <v>389</v>
      </c>
      <c r="E200" s="156" t="s">
        <v>50</v>
      </c>
      <c r="F200" s="156" t="s">
        <v>48</v>
      </c>
      <c r="G200" s="157" t="s">
        <v>5764</v>
      </c>
      <c r="H200" s="156" t="s">
        <v>5865</v>
      </c>
      <c r="I200" s="157" t="s">
        <v>5866</v>
      </c>
      <c r="J200" s="156" t="s">
        <v>4945</v>
      </c>
      <c r="K200" s="156" t="s">
        <v>84</v>
      </c>
      <c r="L200" s="156" t="s">
        <v>2512</v>
      </c>
    </row>
    <row r="201" spans="2:12">
      <c r="B201">
        <v>169</v>
      </c>
      <c r="C201" s="156">
        <v>2017</v>
      </c>
      <c r="D201" s="156" t="s">
        <v>6164</v>
      </c>
      <c r="E201" s="156" t="s">
        <v>50</v>
      </c>
      <c r="F201" s="156" t="s">
        <v>51</v>
      </c>
      <c r="G201" s="157">
        <v>635.52300000000002</v>
      </c>
      <c r="H201" s="162">
        <v>0.4281712962962963</v>
      </c>
      <c r="I201" s="157">
        <v>1030.7460000000001</v>
      </c>
      <c r="J201" s="156" t="s">
        <v>5977</v>
      </c>
      <c r="K201" s="156" t="s">
        <v>5976</v>
      </c>
      <c r="L201" s="156">
        <v>1</v>
      </c>
    </row>
    <row r="202" spans="2:12">
      <c r="B202">
        <v>170</v>
      </c>
      <c r="C202" s="156">
        <v>2017</v>
      </c>
      <c r="D202" s="156" t="s">
        <v>6163</v>
      </c>
      <c r="E202" s="156" t="s">
        <v>47</v>
      </c>
      <c r="F202" s="156" t="s">
        <v>51</v>
      </c>
      <c r="G202" s="157">
        <v>635.52300000000002</v>
      </c>
      <c r="H202" s="162">
        <v>0.42818287037037034</v>
      </c>
      <c r="I202" s="157">
        <v>1030.7170000000001</v>
      </c>
      <c r="J202" s="156" t="s">
        <v>5977</v>
      </c>
      <c r="K202" s="156" t="s">
        <v>5976</v>
      </c>
      <c r="L202" s="156">
        <v>1</v>
      </c>
    </row>
    <row r="203" spans="2:12">
      <c r="B203">
        <v>171</v>
      </c>
      <c r="C203" s="156">
        <v>2017</v>
      </c>
      <c r="D203" s="160" t="s">
        <v>6162</v>
      </c>
      <c r="E203" s="156" t="s">
        <v>47</v>
      </c>
      <c r="F203" s="156" t="s">
        <v>6161</v>
      </c>
      <c r="G203" s="157">
        <v>648.505</v>
      </c>
      <c r="H203" s="162">
        <v>0.43731481481481477</v>
      </c>
      <c r="I203" s="157">
        <v>1029.809</v>
      </c>
      <c r="J203" s="156" t="s">
        <v>5973</v>
      </c>
      <c r="K203" s="156" t="s">
        <v>5972</v>
      </c>
      <c r="L203" s="156">
        <v>1</v>
      </c>
    </row>
    <row r="204" spans="2:12">
      <c r="B204">
        <v>172</v>
      </c>
      <c r="C204" s="149">
        <v>2017</v>
      </c>
      <c r="D204" s="149" t="s">
        <v>6160</v>
      </c>
      <c r="E204" s="149" t="s">
        <v>47</v>
      </c>
      <c r="F204" s="149" t="s">
        <v>48</v>
      </c>
      <c r="G204" s="163" t="s">
        <v>6135</v>
      </c>
      <c r="H204" s="149" t="s">
        <v>6159</v>
      </c>
      <c r="I204" s="163">
        <v>1028.452</v>
      </c>
      <c r="J204" s="149" t="s">
        <v>5983</v>
      </c>
      <c r="K204" s="149" t="s">
        <v>6133</v>
      </c>
      <c r="L204" s="156">
        <v>1</v>
      </c>
    </row>
    <row r="205" spans="2:12">
      <c r="B205">
        <v>173</v>
      </c>
      <c r="C205" s="156" t="s">
        <v>297</v>
      </c>
      <c r="D205" s="156" t="s">
        <v>1320</v>
      </c>
      <c r="E205" s="156" t="s">
        <v>47</v>
      </c>
      <c r="F205" s="156" t="s">
        <v>51</v>
      </c>
      <c r="G205" s="157" t="s">
        <v>5769</v>
      </c>
      <c r="H205" s="156" t="s">
        <v>5867</v>
      </c>
      <c r="I205" s="157" t="s">
        <v>5868</v>
      </c>
      <c r="J205" s="156" t="s">
        <v>4945</v>
      </c>
      <c r="K205" s="156" t="s">
        <v>73</v>
      </c>
      <c r="L205" s="156" t="s">
        <v>2512</v>
      </c>
    </row>
    <row r="206" spans="2:12">
      <c r="B206">
        <v>174</v>
      </c>
      <c r="C206" s="156" t="s">
        <v>63</v>
      </c>
      <c r="D206" s="156" t="s">
        <v>183</v>
      </c>
      <c r="E206" s="156" t="s">
        <v>47</v>
      </c>
      <c r="F206" s="156" t="s">
        <v>48</v>
      </c>
      <c r="G206" s="157" t="s">
        <v>5769</v>
      </c>
      <c r="H206" s="156" t="s">
        <v>5869</v>
      </c>
      <c r="I206" s="157" t="s">
        <v>5870</v>
      </c>
      <c r="J206" s="156" t="s">
        <v>4945</v>
      </c>
      <c r="K206" s="156" t="s">
        <v>73</v>
      </c>
      <c r="L206" s="156" t="s">
        <v>2512</v>
      </c>
    </row>
    <row r="207" spans="2:12">
      <c r="B207">
        <v>175</v>
      </c>
      <c r="C207" s="156">
        <v>2017</v>
      </c>
      <c r="D207" s="160" t="s">
        <v>6158</v>
      </c>
      <c r="E207" s="156" t="s">
        <v>50</v>
      </c>
      <c r="F207" s="156" t="s">
        <v>5994</v>
      </c>
      <c r="G207" s="157">
        <v>638.24</v>
      </c>
      <c r="H207" s="162">
        <v>0.43133101851851857</v>
      </c>
      <c r="I207" s="157">
        <v>1027.569</v>
      </c>
      <c r="J207" s="156" t="s">
        <v>5973</v>
      </c>
      <c r="K207" s="165" t="s">
        <v>6126</v>
      </c>
      <c r="L207" s="156">
        <v>1</v>
      </c>
    </row>
    <row r="208" spans="2:12">
      <c r="B208">
        <v>176</v>
      </c>
      <c r="C208" s="156" t="s">
        <v>297</v>
      </c>
      <c r="D208" s="156" t="s">
        <v>2305</v>
      </c>
      <c r="E208" s="156" t="s">
        <v>50</v>
      </c>
      <c r="F208" s="156" t="s">
        <v>51</v>
      </c>
      <c r="G208" s="157" t="s">
        <v>5764</v>
      </c>
      <c r="H208" s="156" t="s">
        <v>5871</v>
      </c>
      <c r="I208" s="157" t="s">
        <v>5872</v>
      </c>
      <c r="J208" s="156" t="s">
        <v>4945</v>
      </c>
      <c r="K208" s="156" t="s">
        <v>84</v>
      </c>
      <c r="L208" s="156" t="s">
        <v>2512</v>
      </c>
    </row>
    <row r="209" spans="2:12">
      <c r="B209">
        <v>177</v>
      </c>
      <c r="C209" s="149">
        <v>2011</v>
      </c>
      <c r="D209" s="149" t="s">
        <v>6157</v>
      </c>
      <c r="E209" s="149" t="s">
        <v>47</v>
      </c>
      <c r="F209" s="149" t="s">
        <v>52</v>
      </c>
      <c r="G209" s="163" t="s">
        <v>6135</v>
      </c>
      <c r="H209" s="149" t="s">
        <v>6156</v>
      </c>
      <c r="I209" s="163">
        <v>1021.478</v>
      </c>
      <c r="J209" s="149" t="s">
        <v>5983</v>
      </c>
      <c r="K209" s="149" t="s">
        <v>6133</v>
      </c>
      <c r="L209" s="156">
        <v>1</v>
      </c>
    </row>
    <row r="210" spans="2:12">
      <c r="B210">
        <v>178</v>
      </c>
      <c r="C210" s="149">
        <v>2017</v>
      </c>
      <c r="D210" s="149" t="s">
        <v>6155</v>
      </c>
      <c r="E210" s="149" t="s">
        <v>47</v>
      </c>
      <c r="F210" s="149" t="s">
        <v>48</v>
      </c>
      <c r="G210" s="163" t="s">
        <v>6107</v>
      </c>
      <c r="H210" s="149" t="s">
        <v>6154</v>
      </c>
      <c r="I210" s="163">
        <v>1019.886</v>
      </c>
      <c r="J210" s="149" t="s">
        <v>5983</v>
      </c>
      <c r="K210" s="149" t="s">
        <v>6105</v>
      </c>
      <c r="L210" s="156">
        <v>1</v>
      </c>
    </row>
    <row r="211" spans="2:12">
      <c r="B211">
        <v>179</v>
      </c>
      <c r="C211" s="156">
        <v>2017</v>
      </c>
      <c r="D211" s="156" t="s">
        <v>6153</v>
      </c>
      <c r="E211" s="156" t="s">
        <v>47</v>
      </c>
      <c r="F211" s="156" t="s">
        <v>48</v>
      </c>
      <c r="G211" s="157">
        <v>638.61699999999996</v>
      </c>
      <c r="H211" s="162">
        <v>0.43543981481481481</v>
      </c>
      <c r="I211" s="157">
        <v>1018.474</v>
      </c>
      <c r="J211" s="156" t="s">
        <v>5977</v>
      </c>
      <c r="K211" s="156" t="s">
        <v>5980</v>
      </c>
      <c r="L211" s="156">
        <v>1</v>
      </c>
    </row>
    <row r="212" spans="2:12">
      <c r="B212">
        <v>180</v>
      </c>
      <c r="C212" s="149">
        <v>2017</v>
      </c>
      <c r="D212" s="149" t="s">
        <v>6152</v>
      </c>
      <c r="E212" s="149" t="s">
        <v>47</v>
      </c>
      <c r="F212" s="149" t="s">
        <v>48</v>
      </c>
      <c r="G212" s="163" t="s">
        <v>5985</v>
      </c>
      <c r="H212" s="149" t="s">
        <v>6151</v>
      </c>
      <c r="I212" s="163">
        <v>1014.528</v>
      </c>
      <c r="J212" s="149" t="s">
        <v>5983</v>
      </c>
      <c r="K212" s="149" t="s">
        <v>5982</v>
      </c>
      <c r="L212" s="156">
        <v>1</v>
      </c>
    </row>
    <row r="213" spans="2:12">
      <c r="B213">
        <v>181</v>
      </c>
      <c r="C213" s="156">
        <v>2017</v>
      </c>
      <c r="D213" s="160" t="s">
        <v>6150</v>
      </c>
      <c r="E213" s="156" t="s">
        <v>47</v>
      </c>
      <c r="F213" s="156" t="s">
        <v>5974</v>
      </c>
      <c r="G213" s="157">
        <v>640.29200000000003</v>
      </c>
      <c r="H213" s="162">
        <v>0.43984953703703705</v>
      </c>
      <c r="I213" s="157">
        <v>1010.908</v>
      </c>
      <c r="J213" s="156" t="s">
        <v>5973</v>
      </c>
      <c r="K213" s="156" t="s">
        <v>6100</v>
      </c>
      <c r="L213" s="156">
        <v>1</v>
      </c>
    </row>
    <row r="214" spans="2:12">
      <c r="B214">
        <v>182</v>
      </c>
      <c r="C214" s="156" t="s">
        <v>297</v>
      </c>
      <c r="D214" s="156" t="s">
        <v>1843</v>
      </c>
      <c r="E214" s="156" t="s">
        <v>50</v>
      </c>
      <c r="F214" s="156" t="s">
        <v>48</v>
      </c>
      <c r="G214" s="157" t="s">
        <v>5764</v>
      </c>
      <c r="H214" s="156" t="s">
        <v>5873</v>
      </c>
      <c r="I214" s="157" t="s">
        <v>5874</v>
      </c>
      <c r="J214" s="156" t="s">
        <v>4945</v>
      </c>
      <c r="K214" s="156" t="s">
        <v>84</v>
      </c>
      <c r="L214" s="156" t="s">
        <v>2512</v>
      </c>
    </row>
    <row r="215" spans="2:12">
      <c r="B215">
        <v>183</v>
      </c>
      <c r="C215" s="149">
        <v>2017</v>
      </c>
      <c r="D215" s="149" t="s">
        <v>6149</v>
      </c>
      <c r="E215" s="149" t="s">
        <v>50</v>
      </c>
      <c r="F215" s="149" t="s">
        <v>61</v>
      </c>
      <c r="G215" s="163" t="s">
        <v>6135</v>
      </c>
      <c r="H215" s="149" t="s">
        <v>6148</v>
      </c>
      <c r="I215" s="163">
        <v>1001.2910000000001</v>
      </c>
      <c r="J215" s="149" t="s">
        <v>5983</v>
      </c>
      <c r="K215" s="149" t="s">
        <v>6133</v>
      </c>
      <c r="L215" s="156">
        <v>1</v>
      </c>
    </row>
    <row r="216" spans="2:12">
      <c r="B216">
        <v>184</v>
      </c>
      <c r="C216" s="156">
        <v>2017</v>
      </c>
      <c r="D216" s="156" t="s">
        <v>6147</v>
      </c>
      <c r="E216" s="156" t="s">
        <v>50</v>
      </c>
      <c r="F216" s="156" t="s">
        <v>52</v>
      </c>
      <c r="G216" s="157">
        <v>638.61699999999996</v>
      </c>
      <c r="H216" s="162">
        <v>0.44359953703703708</v>
      </c>
      <c r="I216" s="157">
        <v>999.74</v>
      </c>
      <c r="J216" s="156" t="s">
        <v>5977</v>
      </c>
      <c r="K216" s="156" t="s">
        <v>5980</v>
      </c>
      <c r="L216" s="156">
        <v>1</v>
      </c>
    </row>
    <row r="217" spans="2:12">
      <c r="B217">
        <v>185</v>
      </c>
      <c r="C217" s="156">
        <v>2017</v>
      </c>
      <c r="D217" s="156" t="s">
        <v>6146</v>
      </c>
      <c r="E217" s="156" t="s">
        <v>50</v>
      </c>
      <c r="F217" s="156" t="s">
        <v>61</v>
      </c>
      <c r="G217" s="157">
        <v>638.61699999999996</v>
      </c>
      <c r="H217" s="162">
        <v>0.44423611111111111</v>
      </c>
      <c r="I217" s="157">
        <v>998.30700000000002</v>
      </c>
      <c r="J217" s="156" t="s">
        <v>5977</v>
      </c>
      <c r="K217" s="156" t="s">
        <v>5980</v>
      </c>
      <c r="L217" s="156">
        <v>1</v>
      </c>
    </row>
    <row r="218" spans="2:12">
      <c r="B218">
        <v>186</v>
      </c>
      <c r="C218" s="149">
        <v>2017</v>
      </c>
      <c r="D218" s="149" t="s">
        <v>6145</v>
      </c>
      <c r="E218" s="149" t="s">
        <v>50</v>
      </c>
      <c r="F218" s="149" t="s">
        <v>51</v>
      </c>
      <c r="G218" s="163" t="s">
        <v>6144</v>
      </c>
      <c r="H218" s="149" t="s">
        <v>6143</v>
      </c>
      <c r="I218" s="163">
        <v>997.79600000000005</v>
      </c>
      <c r="J218" s="149" t="s">
        <v>5983</v>
      </c>
      <c r="K218" s="149" t="s">
        <v>6142</v>
      </c>
      <c r="L218" s="156">
        <v>1</v>
      </c>
    </row>
    <row r="219" spans="2:12">
      <c r="B219">
        <v>187</v>
      </c>
      <c r="C219" s="149">
        <v>2017</v>
      </c>
      <c r="D219" s="149" t="s">
        <v>6141</v>
      </c>
      <c r="E219" s="149" t="s">
        <v>50</v>
      </c>
      <c r="F219" s="149" t="s">
        <v>51</v>
      </c>
      <c r="G219" s="163" t="s">
        <v>6135</v>
      </c>
      <c r="H219" s="149" t="s">
        <v>6140</v>
      </c>
      <c r="I219" s="163">
        <v>996.49199999999996</v>
      </c>
      <c r="J219" s="149" t="s">
        <v>5983</v>
      </c>
      <c r="K219" s="149" t="s">
        <v>6133</v>
      </c>
      <c r="L219" s="156">
        <v>1</v>
      </c>
    </row>
    <row r="220" spans="2:12">
      <c r="B220">
        <v>188</v>
      </c>
      <c r="C220" s="156">
        <v>2016</v>
      </c>
      <c r="D220" s="156" t="s">
        <v>6139</v>
      </c>
      <c r="E220" s="156" t="s">
        <v>47</v>
      </c>
      <c r="F220" s="156" t="s">
        <v>51</v>
      </c>
      <c r="G220" s="157">
        <v>636.178</v>
      </c>
      <c r="H220" s="162">
        <v>0.44671296296296298</v>
      </c>
      <c r="I220" s="157">
        <v>988.98099999999999</v>
      </c>
      <c r="J220" s="156" t="s">
        <v>5977</v>
      </c>
      <c r="K220" s="156" t="s">
        <v>6039</v>
      </c>
      <c r="L220" s="156">
        <v>1</v>
      </c>
    </row>
    <row r="221" spans="2:12">
      <c r="B221">
        <v>189</v>
      </c>
      <c r="C221" s="156">
        <v>2017</v>
      </c>
      <c r="D221" s="156" t="s">
        <v>5211</v>
      </c>
      <c r="E221" s="156" t="s">
        <v>47</v>
      </c>
      <c r="F221" s="156" t="s">
        <v>51</v>
      </c>
      <c r="G221" s="157">
        <v>775.58799999999997</v>
      </c>
      <c r="H221" s="162">
        <v>0.54493055555555558</v>
      </c>
      <c r="I221" s="157">
        <v>988.38699999999994</v>
      </c>
      <c r="J221" s="156" t="s">
        <v>263</v>
      </c>
      <c r="K221" s="156" t="s">
        <v>5962</v>
      </c>
      <c r="L221" s="156">
        <v>2</v>
      </c>
    </row>
    <row r="222" spans="2:12">
      <c r="B222">
        <v>190</v>
      </c>
      <c r="C222" s="156">
        <v>2017</v>
      </c>
      <c r="D222" s="156" t="s">
        <v>6138</v>
      </c>
      <c r="E222" s="156" t="s">
        <v>50</v>
      </c>
      <c r="F222" s="156" t="s">
        <v>51</v>
      </c>
      <c r="G222" s="157">
        <v>635.52300000000002</v>
      </c>
      <c r="H222" s="162">
        <v>0.44807870370370373</v>
      </c>
      <c r="I222" s="157">
        <v>984.95100000000002</v>
      </c>
      <c r="J222" s="156" t="s">
        <v>5977</v>
      </c>
      <c r="K222" s="156" t="s">
        <v>5976</v>
      </c>
      <c r="L222" s="156">
        <v>1</v>
      </c>
    </row>
    <row r="223" spans="2:12">
      <c r="B223">
        <v>191</v>
      </c>
      <c r="C223" s="156">
        <v>2017</v>
      </c>
      <c r="D223" s="156" t="s">
        <v>6137</v>
      </c>
      <c r="E223" s="156" t="s">
        <v>50</v>
      </c>
      <c r="F223" s="156" t="s">
        <v>51</v>
      </c>
      <c r="G223" s="157">
        <v>635.52300000000002</v>
      </c>
      <c r="H223" s="162">
        <v>0.45059027777777777</v>
      </c>
      <c r="I223" s="157">
        <v>979.46</v>
      </c>
      <c r="J223" s="156" t="s">
        <v>5977</v>
      </c>
      <c r="K223" s="156" t="s">
        <v>5976</v>
      </c>
      <c r="L223" s="156">
        <v>1</v>
      </c>
    </row>
    <row r="224" spans="2:12">
      <c r="B224">
        <v>192</v>
      </c>
      <c r="C224" s="149">
        <v>2017</v>
      </c>
      <c r="D224" s="149" t="s">
        <v>6136</v>
      </c>
      <c r="E224" s="149" t="s">
        <v>47</v>
      </c>
      <c r="F224" s="149" t="s">
        <v>51</v>
      </c>
      <c r="G224" s="163" t="s">
        <v>6135</v>
      </c>
      <c r="H224" s="149" t="s">
        <v>6134</v>
      </c>
      <c r="I224" s="163">
        <v>965.94299999999998</v>
      </c>
      <c r="J224" s="149" t="s">
        <v>5983</v>
      </c>
      <c r="K224" s="149" t="s">
        <v>6133</v>
      </c>
      <c r="L224" s="156">
        <v>1</v>
      </c>
    </row>
    <row r="225" spans="2:12">
      <c r="B225">
        <v>193</v>
      </c>
      <c r="C225" s="156">
        <v>2017</v>
      </c>
      <c r="D225" s="156" t="s">
        <v>5150</v>
      </c>
      <c r="E225" s="156" t="s">
        <v>47</v>
      </c>
      <c r="F225" s="156" t="s">
        <v>51</v>
      </c>
      <c r="G225" s="157">
        <v>775.58799999999997</v>
      </c>
      <c r="H225" s="162">
        <v>0.55829861111111112</v>
      </c>
      <c r="I225" s="157">
        <v>964.721</v>
      </c>
      <c r="J225" s="156" t="s">
        <v>263</v>
      </c>
      <c r="K225" s="156" t="s">
        <v>5962</v>
      </c>
      <c r="L225" s="156">
        <v>2</v>
      </c>
    </row>
    <row r="226" spans="2:12">
      <c r="B226">
        <v>194</v>
      </c>
      <c r="C226" s="156">
        <v>2017</v>
      </c>
      <c r="D226" s="156" t="s">
        <v>6132</v>
      </c>
      <c r="E226" s="156" t="s">
        <v>50</v>
      </c>
      <c r="F226" s="156" t="s">
        <v>51</v>
      </c>
      <c r="G226" s="157">
        <v>636.178</v>
      </c>
      <c r="H226" s="162">
        <v>0.45958333333333329</v>
      </c>
      <c r="I226" s="157">
        <v>961.28399999999999</v>
      </c>
      <c r="J226" s="156" t="s">
        <v>5977</v>
      </c>
      <c r="K226" s="156" t="s">
        <v>6039</v>
      </c>
      <c r="L226" s="156">
        <v>1</v>
      </c>
    </row>
    <row r="227" spans="2:12">
      <c r="B227">
        <v>195</v>
      </c>
      <c r="C227" s="149">
        <v>2017</v>
      </c>
      <c r="D227" s="149" t="s">
        <v>6131</v>
      </c>
      <c r="E227" s="149" t="s">
        <v>47</v>
      </c>
      <c r="F227" s="149" t="s">
        <v>48</v>
      </c>
      <c r="G227" s="163" t="s">
        <v>6107</v>
      </c>
      <c r="H227" s="149" t="s">
        <v>6130</v>
      </c>
      <c r="I227" s="163">
        <v>960.423</v>
      </c>
      <c r="J227" s="149" t="s">
        <v>5983</v>
      </c>
      <c r="K227" s="149" t="s">
        <v>6105</v>
      </c>
      <c r="L227" s="156">
        <v>1</v>
      </c>
    </row>
    <row r="228" spans="2:12">
      <c r="B228">
        <v>196</v>
      </c>
      <c r="C228" s="156">
        <v>2017</v>
      </c>
      <c r="D228" s="156" t="s">
        <v>5051</v>
      </c>
      <c r="E228" s="156" t="s">
        <v>47</v>
      </c>
      <c r="F228" s="156" t="s">
        <v>51</v>
      </c>
      <c r="G228" s="157">
        <v>775.58799999999997</v>
      </c>
      <c r="H228" s="162">
        <v>0.56311342592592595</v>
      </c>
      <c r="I228" s="157">
        <v>956.47299999999996</v>
      </c>
      <c r="J228" s="156" t="s">
        <v>263</v>
      </c>
      <c r="K228" s="156" t="s">
        <v>5962</v>
      </c>
      <c r="L228" s="156">
        <v>2</v>
      </c>
    </row>
    <row r="229" spans="2:12">
      <c r="B229">
        <v>197</v>
      </c>
      <c r="C229" s="156">
        <v>2016</v>
      </c>
      <c r="D229" s="156" t="s">
        <v>6129</v>
      </c>
      <c r="E229" s="156" t="s">
        <v>47</v>
      </c>
      <c r="F229" s="156" t="s">
        <v>61</v>
      </c>
      <c r="G229" s="157">
        <v>636.178</v>
      </c>
      <c r="H229" s="162">
        <v>0.46246527777777779</v>
      </c>
      <c r="I229" s="157">
        <v>955.29300000000001</v>
      </c>
      <c r="J229" s="156" t="s">
        <v>5977</v>
      </c>
      <c r="K229" s="156" t="s">
        <v>6039</v>
      </c>
      <c r="L229" s="156">
        <v>1</v>
      </c>
    </row>
    <row r="230" spans="2:12">
      <c r="B230">
        <v>198</v>
      </c>
      <c r="C230" s="156">
        <v>2017</v>
      </c>
      <c r="D230" s="160" t="s">
        <v>6128</v>
      </c>
      <c r="E230" s="156" t="s">
        <v>47</v>
      </c>
      <c r="F230" s="156" t="s">
        <v>6127</v>
      </c>
      <c r="G230" s="157">
        <v>638.24</v>
      </c>
      <c r="H230" s="162">
        <v>0.46650462962962963</v>
      </c>
      <c r="I230" s="157">
        <v>950.09199999999998</v>
      </c>
      <c r="J230" s="156" t="s">
        <v>5973</v>
      </c>
      <c r="K230" s="165" t="s">
        <v>6126</v>
      </c>
      <c r="L230" s="156">
        <v>1</v>
      </c>
    </row>
    <row r="231" spans="2:12">
      <c r="B231">
        <v>199</v>
      </c>
      <c r="C231" s="156">
        <v>2017</v>
      </c>
      <c r="D231" s="156" t="s">
        <v>5348</v>
      </c>
      <c r="E231" s="156" t="s">
        <v>50</v>
      </c>
      <c r="F231" s="156" t="s">
        <v>53</v>
      </c>
      <c r="G231" s="157">
        <v>722.03200000000004</v>
      </c>
      <c r="H231" s="162">
        <v>0.53031249999999996</v>
      </c>
      <c r="I231" s="157">
        <v>945.50099999999998</v>
      </c>
      <c r="J231" s="156" t="s">
        <v>4958</v>
      </c>
      <c r="K231" s="156" t="s">
        <v>5043</v>
      </c>
      <c r="L231" s="156">
        <v>2</v>
      </c>
    </row>
    <row r="232" spans="2:12">
      <c r="B232">
        <v>200</v>
      </c>
      <c r="C232" s="139">
        <v>2017</v>
      </c>
      <c r="D232" s="139" t="s">
        <v>6125</v>
      </c>
      <c r="E232" s="139" t="s">
        <v>47</v>
      </c>
      <c r="F232" s="139" t="s">
        <v>48</v>
      </c>
      <c r="G232" s="164">
        <v>723.48500000000001</v>
      </c>
      <c r="H232" s="139" t="s">
        <v>6124</v>
      </c>
      <c r="I232" s="164">
        <v>909.47199999999998</v>
      </c>
      <c r="J232" s="139" t="s">
        <v>6068</v>
      </c>
      <c r="K232" s="139" t="s">
        <v>6123</v>
      </c>
      <c r="L232" s="139">
        <v>2</v>
      </c>
    </row>
    <row r="233" spans="2:12">
      <c r="B233">
        <v>201</v>
      </c>
      <c r="C233" s="156" t="s">
        <v>63</v>
      </c>
      <c r="D233" s="156" t="s">
        <v>136</v>
      </c>
      <c r="E233" s="156" t="s">
        <v>47</v>
      </c>
      <c r="F233" s="156" t="s">
        <v>48</v>
      </c>
      <c r="G233" s="157" t="s">
        <v>5875</v>
      </c>
      <c r="H233" s="156" t="s">
        <v>5876</v>
      </c>
      <c r="I233" s="157" t="s">
        <v>5877</v>
      </c>
      <c r="J233" s="156" t="s">
        <v>4945</v>
      </c>
      <c r="K233" s="156" t="s">
        <v>83</v>
      </c>
      <c r="L233" s="156" t="s">
        <v>4944</v>
      </c>
    </row>
    <row r="234" spans="2:12">
      <c r="B234">
        <v>202</v>
      </c>
      <c r="C234" s="156">
        <v>2017</v>
      </c>
      <c r="D234" s="156" t="s">
        <v>6122</v>
      </c>
      <c r="E234" s="156" t="s">
        <v>50</v>
      </c>
      <c r="F234" s="156" t="s">
        <v>51</v>
      </c>
      <c r="G234" s="157">
        <v>636.178</v>
      </c>
      <c r="H234" s="162">
        <v>0.48748842592592595</v>
      </c>
      <c r="I234" s="157">
        <v>906.25800000000004</v>
      </c>
      <c r="J234" s="156" t="s">
        <v>5977</v>
      </c>
      <c r="K234" s="156" t="s">
        <v>6039</v>
      </c>
      <c r="L234" s="156">
        <v>1</v>
      </c>
    </row>
    <row r="235" spans="2:12">
      <c r="B235">
        <v>203</v>
      </c>
      <c r="C235" s="156">
        <v>2017</v>
      </c>
      <c r="D235" s="160" t="s">
        <v>6121</v>
      </c>
      <c r="E235" s="156" t="s">
        <v>6011</v>
      </c>
      <c r="F235" s="156" t="s">
        <v>6120</v>
      </c>
      <c r="G235" s="157">
        <v>646.63099999999997</v>
      </c>
      <c r="H235" s="162">
        <v>0.50138888888888888</v>
      </c>
      <c r="I235" s="157">
        <v>895.61</v>
      </c>
      <c r="J235" s="156" t="s">
        <v>5973</v>
      </c>
      <c r="K235" s="156" t="s">
        <v>6116</v>
      </c>
      <c r="L235" s="156">
        <v>1</v>
      </c>
    </row>
    <row r="236" spans="2:12">
      <c r="B236">
        <v>204</v>
      </c>
      <c r="C236" s="156">
        <v>2017</v>
      </c>
      <c r="D236" s="160" t="s">
        <v>6119</v>
      </c>
      <c r="E236" s="156" t="s">
        <v>6118</v>
      </c>
      <c r="F236" s="156" t="s">
        <v>6117</v>
      </c>
      <c r="G236" s="157">
        <v>646.63099999999997</v>
      </c>
      <c r="H236" s="162">
        <v>0.54305555555555596</v>
      </c>
      <c r="I236" s="157">
        <v>895.61</v>
      </c>
      <c r="J236" s="156" t="s">
        <v>5973</v>
      </c>
      <c r="K236" s="156" t="s">
        <v>6116</v>
      </c>
      <c r="L236" s="156">
        <v>1</v>
      </c>
    </row>
    <row r="237" spans="2:12">
      <c r="B237">
        <v>205</v>
      </c>
      <c r="C237" s="139">
        <v>2017</v>
      </c>
      <c r="D237" s="139" t="s">
        <v>6115</v>
      </c>
      <c r="E237" s="139" t="s">
        <v>47</v>
      </c>
      <c r="F237" s="139" t="s">
        <v>48</v>
      </c>
      <c r="G237" s="164">
        <v>702.654</v>
      </c>
      <c r="H237" s="139" t="s">
        <v>6114</v>
      </c>
      <c r="I237" s="164">
        <v>887.99300000000005</v>
      </c>
      <c r="J237" s="139" t="s">
        <v>6113</v>
      </c>
      <c r="K237" s="139" t="s">
        <v>6112</v>
      </c>
      <c r="L237" s="139">
        <v>2</v>
      </c>
    </row>
    <row r="238" spans="2:12">
      <c r="B238">
        <v>206</v>
      </c>
      <c r="C238" s="139">
        <v>2016</v>
      </c>
      <c r="D238" s="139" t="s">
        <v>6111</v>
      </c>
      <c r="E238" s="139" t="s">
        <v>50</v>
      </c>
      <c r="F238" s="139" t="s">
        <v>48</v>
      </c>
      <c r="G238" s="164">
        <v>700.46500000000003</v>
      </c>
      <c r="H238" s="139" t="s">
        <v>6110</v>
      </c>
      <c r="I238" s="164">
        <v>881.10600000000011</v>
      </c>
      <c r="J238" s="139" t="s">
        <v>6072</v>
      </c>
      <c r="K238" s="139" t="s">
        <v>6109</v>
      </c>
      <c r="L238" s="139">
        <v>2</v>
      </c>
    </row>
    <row r="239" spans="2:12">
      <c r="B239">
        <v>207</v>
      </c>
      <c r="C239" s="156" t="s">
        <v>63</v>
      </c>
      <c r="D239" s="156" t="s">
        <v>235</v>
      </c>
      <c r="E239" s="156" t="s">
        <v>50</v>
      </c>
      <c r="F239" s="156" t="s">
        <v>48</v>
      </c>
      <c r="G239" s="157" t="s">
        <v>5769</v>
      </c>
      <c r="H239" s="156" t="s">
        <v>5878</v>
      </c>
      <c r="I239" s="157" t="s">
        <v>5879</v>
      </c>
      <c r="J239" s="156" t="s">
        <v>4945</v>
      </c>
      <c r="K239" s="156" t="s">
        <v>73</v>
      </c>
      <c r="L239" s="156" t="s">
        <v>4944</v>
      </c>
    </row>
    <row r="240" spans="2:12">
      <c r="B240">
        <v>208</v>
      </c>
      <c r="C240" s="156">
        <v>2017</v>
      </c>
      <c r="D240" s="156" t="s">
        <v>5151</v>
      </c>
      <c r="E240" s="156" t="s">
        <v>50</v>
      </c>
      <c r="F240" s="156" t="s">
        <v>48</v>
      </c>
      <c r="G240" s="157">
        <v>686.01400000000001</v>
      </c>
      <c r="H240" s="162">
        <v>0.54866898148148147</v>
      </c>
      <c r="I240" s="157">
        <v>868.28</v>
      </c>
      <c r="J240" s="156" t="s">
        <v>4958</v>
      </c>
      <c r="K240" s="156" t="s">
        <v>5969</v>
      </c>
      <c r="L240" s="156">
        <v>2</v>
      </c>
    </row>
    <row r="241" spans="2:12">
      <c r="B241">
        <v>209</v>
      </c>
      <c r="C241" s="156">
        <v>2017</v>
      </c>
      <c r="D241" s="156" t="s">
        <v>5286</v>
      </c>
      <c r="E241" s="156" t="s">
        <v>47</v>
      </c>
      <c r="F241" s="156" t="s">
        <v>48</v>
      </c>
      <c r="G241" s="157">
        <v>767.40599999999995</v>
      </c>
      <c r="H241" s="162">
        <v>0.61936342592592586</v>
      </c>
      <c r="I241" s="157">
        <v>860.43299999999999</v>
      </c>
      <c r="J241" s="156" t="s">
        <v>263</v>
      </c>
      <c r="K241" s="156" t="s">
        <v>5968</v>
      </c>
      <c r="L241" s="156">
        <v>2</v>
      </c>
    </row>
    <row r="242" spans="2:12">
      <c r="B242">
        <v>210</v>
      </c>
      <c r="C242" s="156">
        <v>2017</v>
      </c>
      <c r="D242" s="156" t="s">
        <v>5106</v>
      </c>
      <c r="E242" s="156" t="s">
        <v>50</v>
      </c>
      <c r="F242" s="156" t="s">
        <v>51</v>
      </c>
      <c r="G242" s="157">
        <v>719.24699999999996</v>
      </c>
      <c r="H242" s="162">
        <v>0.58155092592592594</v>
      </c>
      <c r="I242" s="157">
        <v>858.87099999999998</v>
      </c>
      <c r="J242" s="156" t="s">
        <v>260</v>
      </c>
      <c r="K242" s="156" t="s">
        <v>5087</v>
      </c>
      <c r="L242" s="156">
        <v>2</v>
      </c>
    </row>
    <row r="243" spans="2:12">
      <c r="B243">
        <v>211</v>
      </c>
      <c r="C243" s="156">
        <v>2016</v>
      </c>
      <c r="D243" s="156" t="s">
        <v>2340</v>
      </c>
      <c r="E243" s="156" t="s">
        <v>50</v>
      </c>
      <c r="F243" s="156" t="s">
        <v>48</v>
      </c>
      <c r="G243" s="157">
        <v>764.17600000000004</v>
      </c>
      <c r="H243" s="162">
        <v>0.62247685185185186</v>
      </c>
      <c r="I243" s="157">
        <v>852.52599999999995</v>
      </c>
      <c r="J243" s="156" t="s">
        <v>263</v>
      </c>
      <c r="K243" s="156" t="s">
        <v>5963</v>
      </c>
      <c r="L243" s="156">
        <v>2</v>
      </c>
    </row>
    <row r="244" spans="2:12">
      <c r="B244">
        <v>212</v>
      </c>
      <c r="C244" s="149">
        <v>2017</v>
      </c>
      <c r="D244" s="149" t="s">
        <v>6108</v>
      </c>
      <c r="E244" s="149" t="s">
        <v>47</v>
      </c>
      <c r="F244" s="149" t="s">
        <v>51</v>
      </c>
      <c r="G244" s="163" t="s">
        <v>6107</v>
      </c>
      <c r="H244" s="149" t="s">
        <v>6106</v>
      </c>
      <c r="I244" s="163">
        <v>849.88699999999994</v>
      </c>
      <c r="J244" s="149" t="s">
        <v>5983</v>
      </c>
      <c r="K244" s="149" t="s">
        <v>6105</v>
      </c>
      <c r="L244" s="149">
        <v>2</v>
      </c>
    </row>
    <row r="245" spans="2:12">
      <c r="B245">
        <v>213</v>
      </c>
      <c r="C245" s="156" t="s">
        <v>297</v>
      </c>
      <c r="D245" s="156" t="s">
        <v>3326</v>
      </c>
      <c r="E245" s="156" t="s">
        <v>50</v>
      </c>
      <c r="F245" s="156" t="s">
        <v>52</v>
      </c>
      <c r="G245" s="157" t="s">
        <v>5745</v>
      </c>
      <c r="H245" s="156" t="s">
        <v>5880</v>
      </c>
      <c r="I245" s="157" t="s">
        <v>5881</v>
      </c>
      <c r="J245" s="156" t="s">
        <v>4945</v>
      </c>
      <c r="K245" s="156" t="s">
        <v>2557</v>
      </c>
      <c r="L245" s="156" t="s">
        <v>4944</v>
      </c>
    </row>
    <row r="246" spans="2:12">
      <c r="B246">
        <v>214</v>
      </c>
      <c r="C246" s="156" t="s">
        <v>297</v>
      </c>
      <c r="D246" s="156" t="s">
        <v>436</v>
      </c>
      <c r="E246" s="156" t="s">
        <v>47</v>
      </c>
      <c r="F246" s="156" t="s">
        <v>51</v>
      </c>
      <c r="G246" s="157" t="s">
        <v>5745</v>
      </c>
      <c r="H246" s="156" t="s">
        <v>5882</v>
      </c>
      <c r="I246" s="157" t="s">
        <v>5883</v>
      </c>
      <c r="J246" s="156" t="s">
        <v>4945</v>
      </c>
      <c r="K246" s="156" t="s">
        <v>2557</v>
      </c>
      <c r="L246" s="156" t="s">
        <v>4944</v>
      </c>
    </row>
    <row r="247" spans="2:12">
      <c r="B247">
        <v>215</v>
      </c>
      <c r="C247" s="156" t="s">
        <v>297</v>
      </c>
      <c r="D247" s="156" t="s">
        <v>3486</v>
      </c>
      <c r="E247" s="156" t="s">
        <v>47</v>
      </c>
      <c r="F247" s="156" t="s">
        <v>48</v>
      </c>
      <c r="G247" s="157" t="s">
        <v>5745</v>
      </c>
      <c r="H247" s="156" t="s">
        <v>5884</v>
      </c>
      <c r="I247" s="157" t="s">
        <v>5885</v>
      </c>
      <c r="J247" s="156" t="s">
        <v>4945</v>
      </c>
      <c r="K247" s="156" t="s">
        <v>2557</v>
      </c>
      <c r="L247" s="156" t="s">
        <v>4944</v>
      </c>
    </row>
    <row r="248" spans="2:12">
      <c r="B248">
        <v>216</v>
      </c>
      <c r="C248" s="156">
        <v>2017</v>
      </c>
      <c r="D248" s="160" t="s">
        <v>6104</v>
      </c>
      <c r="E248" s="156" t="s">
        <v>50</v>
      </c>
      <c r="F248" s="156" t="s">
        <v>5974</v>
      </c>
      <c r="G248" s="157">
        <v>648.83000000000004</v>
      </c>
      <c r="H248" s="162">
        <v>0.5366319444444444</v>
      </c>
      <c r="I248" s="157">
        <v>839.63699999999994</v>
      </c>
      <c r="J248" s="156" t="s">
        <v>5973</v>
      </c>
      <c r="K248" s="156" t="s">
        <v>6031</v>
      </c>
      <c r="L248" s="149">
        <v>2</v>
      </c>
    </row>
    <row r="249" spans="2:12">
      <c r="B249">
        <v>217</v>
      </c>
      <c r="C249" s="156" t="s">
        <v>297</v>
      </c>
      <c r="D249" s="156" t="s">
        <v>1946</v>
      </c>
      <c r="E249" s="156" t="s">
        <v>50</v>
      </c>
      <c r="F249" s="156" t="s">
        <v>59</v>
      </c>
      <c r="G249" s="157" t="s">
        <v>5764</v>
      </c>
      <c r="H249" s="156" t="s">
        <v>5886</v>
      </c>
      <c r="I249" s="157" t="s">
        <v>5887</v>
      </c>
      <c r="J249" s="156" t="s">
        <v>4945</v>
      </c>
      <c r="K249" s="156" t="s">
        <v>84</v>
      </c>
      <c r="L249" s="156" t="s">
        <v>4944</v>
      </c>
    </row>
    <row r="250" spans="2:12">
      <c r="B250">
        <v>218</v>
      </c>
      <c r="C250" s="149">
        <v>2017</v>
      </c>
      <c r="D250" s="149" t="s">
        <v>6103</v>
      </c>
      <c r="E250" s="149" t="s">
        <v>50</v>
      </c>
      <c r="F250" s="149" t="s">
        <v>51</v>
      </c>
      <c r="G250" s="163" t="s">
        <v>6035</v>
      </c>
      <c r="H250" s="149" t="s">
        <v>6102</v>
      </c>
      <c r="I250" s="163">
        <v>834.21900000000005</v>
      </c>
      <c r="J250" s="149" t="s">
        <v>5983</v>
      </c>
      <c r="K250" s="149" t="s">
        <v>6033</v>
      </c>
      <c r="L250" s="149">
        <v>2</v>
      </c>
    </row>
    <row r="251" spans="2:12">
      <c r="B251">
        <v>219</v>
      </c>
      <c r="C251" s="156" t="s">
        <v>297</v>
      </c>
      <c r="D251" s="156" t="s">
        <v>1654</v>
      </c>
      <c r="E251" s="156" t="s">
        <v>47</v>
      </c>
      <c r="F251" s="156" t="s">
        <v>51</v>
      </c>
      <c r="G251" s="157" t="s">
        <v>5772</v>
      </c>
      <c r="H251" s="156" t="s">
        <v>5888</v>
      </c>
      <c r="I251" s="157" t="s">
        <v>5889</v>
      </c>
      <c r="J251" s="156" t="s">
        <v>4945</v>
      </c>
      <c r="K251" s="156" t="s">
        <v>64</v>
      </c>
      <c r="L251" s="156" t="s">
        <v>4944</v>
      </c>
    </row>
    <row r="252" spans="2:12">
      <c r="B252">
        <v>220</v>
      </c>
      <c r="C252" s="156">
        <v>2017</v>
      </c>
      <c r="D252" s="160" t="s">
        <v>6101</v>
      </c>
      <c r="E252" s="156" t="s">
        <v>50</v>
      </c>
      <c r="F252" s="156" t="s">
        <v>5994</v>
      </c>
      <c r="G252" s="157">
        <v>640.29200000000003</v>
      </c>
      <c r="H252" s="162">
        <v>0.54186342592592596</v>
      </c>
      <c r="I252" s="157">
        <v>820.58900000000006</v>
      </c>
      <c r="J252" s="156" t="s">
        <v>5973</v>
      </c>
      <c r="K252" s="156" t="s">
        <v>6100</v>
      </c>
      <c r="L252" s="149">
        <v>2</v>
      </c>
    </row>
    <row r="253" spans="2:12">
      <c r="B253">
        <v>221</v>
      </c>
      <c r="C253" s="156">
        <v>2017</v>
      </c>
      <c r="D253" s="156" t="s">
        <v>4950</v>
      </c>
      <c r="E253" s="156" t="s">
        <v>47</v>
      </c>
      <c r="F253" s="156" t="s">
        <v>52</v>
      </c>
      <c r="G253" s="157">
        <v>717.47299999999996</v>
      </c>
      <c r="H253" s="162">
        <v>0.60853009259259261</v>
      </c>
      <c r="I253" s="157">
        <v>818.76800000000003</v>
      </c>
      <c r="J253" s="156" t="s">
        <v>260</v>
      </c>
      <c r="K253" s="156" t="s">
        <v>4949</v>
      </c>
      <c r="L253" s="156">
        <v>2</v>
      </c>
    </row>
    <row r="254" spans="2:12">
      <c r="B254">
        <v>222</v>
      </c>
      <c r="C254" s="149">
        <v>2017</v>
      </c>
      <c r="D254" s="149" t="s">
        <v>6099</v>
      </c>
      <c r="E254" s="149" t="s">
        <v>47</v>
      </c>
      <c r="F254" s="149" t="s">
        <v>48</v>
      </c>
      <c r="G254" s="163" t="s">
        <v>6046</v>
      </c>
      <c r="H254" s="149" t="s">
        <v>6098</v>
      </c>
      <c r="I254" s="163">
        <v>816.89800000000002</v>
      </c>
      <c r="J254" s="149" t="s">
        <v>5983</v>
      </c>
      <c r="K254" s="149" t="s">
        <v>6044</v>
      </c>
      <c r="L254" s="149">
        <v>2</v>
      </c>
    </row>
    <row r="255" spans="2:12">
      <c r="B255">
        <v>223</v>
      </c>
      <c r="C255" s="149">
        <v>2017</v>
      </c>
      <c r="D255" s="149" t="s">
        <v>6097</v>
      </c>
      <c r="E255" s="149" t="s">
        <v>47</v>
      </c>
      <c r="F255" s="149" t="s">
        <v>48</v>
      </c>
      <c r="G255" s="163" t="s">
        <v>6096</v>
      </c>
      <c r="H255" s="149" t="s">
        <v>6095</v>
      </c>
      <c r="I255" s="163">
        <v>813.91200000000003</v>
      </c>
      <c r="J255" s="149" t="s">
        <v>5983</v>
      </c>
      <c r="K255" s="149" t="s">
        <v>6094</v>
      </c>
      <c r="L255" s="149">
        <v>2</v>
      </c>
    </row>
    <row r="256" spans="2:12">
      <c r="B256">
        <v>224</v>
      </c>
      <c r="C256" s="156" t="s">
        <v>297</v>
      </c>
      <c r="D256" s="156" t="s">
        <v>2044</v>
      </c>
      <c r="E256" s="156" t="s">
        <v>50</v>
      </c>
      <c r="F256" s="156" t="s">
        <v>51</v>
      </c>
      <c r="G256" s="157" t="s">
        <v>5772</v>
      </c>
      <c r="H256" s="156" t="s">
        <v>5890</v>
      </c>
      <c r="I256" s="157" t="s">
        <v>5891</v>
      </c>
      <c r="J256" s="156" t="s">
        <v>4945</v>
      </c>
      <c r="K256" s="156" t="s">
        <v>64</v>
      </c>
      <c r="L256" s="156" t="s">
        <v>4944</v>
      </c>
    </row>
    <row r="257" spans="2:12">
      <c r="B257">
        <v>225</v>
      </c>
      <c r="C257" s="149">
        <v>2017</v>
      </c>
      <c r="D257" s="149" t="s">
        <v>6093</v>
      </c>
      <c r="E257" s="149" t="s">
        <v>50</v>
      </c>
      <c r="F257" s="149" t="s">
        <v>53</v>
      </c>
      <c r="G257" s="163" t="s">
        <v>5985</v>
      </c>
      <c r="H257" s="149" t="s">
        <v>6092</v>
      </c>
      <c r="I257" s="163">
        <v>807.24</v>
      </c>
      <c r="J257" s="149" t="s">
        <v>5983</v>
      </c>
      <c r="K257" s="149" t="s">
        <v>5982</v>
      </c>
      <c r="L257" s="149">
        <v>2</v>
      </c>
    </row>
    <row r="258" spans="2:12">
      <c r="B258">
        <v>226</v>
      </c>
      <c r="C258" s="156">
        <v>2017</v>
      </c>
      <c r="D258" s="160" t="s">
        <v>6091</v>
      </c>
      <c r="E258" s="156" t="s">
        <v>50</v>
      </c>
      <c r="F258" s="156" t="s">
        <v>5974</v>
      </c>
      <c r="G258" s="157">
        <v>648.83000000000004</v>
      </c>
      <c r="H258" s="162">
        <v>0.55967592592592597</v>
      </c>
      <c r="I258" s="157">
        <v>805.06600000000003</v>
      </c>
      <c r="J258" s="156" t="s">
        <v>5973</v>
      </c>
      <c r="K258" s="156" t="s">
        <v>6031</v>
      </c>
      <c r="L258" s="149">
        <v>2</v>
      </c>
    </row>
    <row r="259" spans="2:12">
      <c r="B259">
        <v>227</v>
      </c>
      <c r="C259" s="156">
        <v>2017</v>
      </c>
      <c r="D259" s="156" t="s">
        <v>6090</v>
      </c>
      <c r="E259" s="156" t="s">
        <v>47</v>
      </c>
      <c r="F259" s="156" t="s">
        <v>51</v>
      </c>
      <c r="G259" s="157">
        <v>636.178</v>
      </c>
      <c r="H259" s="162">
        <v>0.54888888888888887</v>
      </c>
      <c r="I259" s="157">
        <v>804.88099999999997</v>
      </c>
      <c r="J259" s="156" t="s">
        <v>5977</v>
      </c>
      <c r="K259" s="156" t="s">
        <v>6039</v>
      </c>
      <c r="L259" s="149">
        <v>2</v>
      </c>
    </row>
    <row r="260" spans="2:12">
      <c r="B260">
        <v>228</v>
      </c>
      <c r="C260" s="156" t="s">
        <v>297</v>
      </c>
      <c r="D260" s="156" t="s">
        <v>1824</v>
      </c>
      <c r="E260" s="156" t="s">
        <v>47</v>
      </c>
      <c r="F260" s="156" t="s">
        <v>48</v>
      </c>
      <c r="G260" s="157" t="s">
        <v>5892</v>
      </c>
      <c r="H260" s="156" t="s">
        <v>5893</v>
      </c>
      <c r="I260" s="157" t="s">
        <v>5894</v>
      </c>
      <c r="J260" s="156" t="s">
        <v>4945</v>
      </c>
      <c r="K260" s="156" t="s">
        <v>150</v>
      </c>
      <c r="L260" s="156" t="s">
        <v>4944</v>
      </c>
    </row>
    <row r="261" spans="2:12">
      <c r="B261">
        <v>229</v>
      </c>
      <c r="C261" s="156" t="s">
        <v>63</v>
      </c>
      <c r="D261" s="156" t="s">
        <v>233</v>
      </c>
      <c r="E261" s="156" t="s">
        <v>47</v>
      </c>
      <c r="F261" s="156" t="s">
        <v>48</v>
      </c>
      <c r="G261" s="157" t="s">
        <v>5875</v>
      </c>
      <c r="H261" s="156" t="s">
        <v>5895</v>
      </c>
      <c r="I261" s="157" t="s">
        <v>5896</v>
      </c>
      <c r="J261" s="156" t="s">
        <v>4945</v>
      </c>
      <c r="K261" s="156" t="s">
        <v>83</v>
      </c>
      <c r="L261" s="156" t="s">
        <v>4944</v>
      </c>
    </row>
    <row r="262" spans="2:12">
      <c r="B262">
        <v>230</v>
      </c>
      <c r="C262" s="149">
        <v>2017</v>
      </c>
      <c r="D262" s="149" t="s">
        <v>6089</v>
      </c>
      <c r="E262" s="149" t="s">
        <v>47</v>
      </c>
      <c r="F262" s="149" t="s">
        <v>52</v>
      </c>
      <c r="G262" s="163" t="s">
        <v>6088</v>
      </c>
      <c r="H262" s="149" t="s">
        <v>6087</v>
      </c>
      <c r="I262" s="163">
        <v>800.41700000000003</v>
      </c>
      <c r="J262" s="149" t="s">
        <v>5983</v>
      </c>
      <c r="K262" s="149" t="s">
        <v>6086</v>
      </c>
      <c r="L262" s="149">
        <v>2</v>
      </c>
    </row>
    <row r="263" spans="2:12">
      <c r="B263">
        <v>231</v>
      </c>
      <c r="C263" s="149">
        <v>2017</v>
      </c>
      <c r="D263" s="149" t="s">
        <v>6085</v>
      </c>
      <c r="E263" s="149" t="s">
        <v>47</v>
      </c>
      <c r="F263" s="149" t="s">
        <v>51</v>
      </c>
      <c r="G263" s="163" t="s">
        <v>6046</v>
      </c>
      <c r="H263" s="149" t="s">
        <v>6084</v>
      </c>
      <c r="I263" s="163">
        <v>799.98800000000006</v>
      </c>
      <c r="J263" s="149" t="s">
        <v>5983</v>
      </c>
      <c r="K263" s="149" t="s">
        <v>6044</v>
      </c>
      <c r="L263" s="149">
        <v>2</v>
      </c>
    </row>
    <row r="264" spans="2:12">
      <c r="B264">
        <v>232</v>
      </c>
      <c r="C264" s="156" t="s">
        <v>297</v>
      </c>
      <c r="D264" s="156" t="s">
        <v>1542</v>
      </c>
      <c r="E264" s="156" t="s">
        <v>50</v>
      </c>
      <c r="F264" s="156" t="s">
        <v>51</v>
      </c>
      <c r="G264" s="157" t="s">
        <v>5794</v>
      </c>
      <c r="H264" s="156" t="s">
        <v>5897</v>
      </c>
      <c r="I264" s="157" t="s">
        <v>5898</v>
      </c>
      <c r="J264" s="156" t="s">
        <v>4945</v>
      </c>
      <c r="K264" s="156" t="s">
        <v>89</v>
      </c>
      <c r="L264" s="156" t="s">
        <v>4944</v>
      </c>
    </row>
    <row r="265" spans="2:12">
      <c r="B265">
        <v>233</v>
      </c>
      <c r="C265" s="156">
        <v>2017</v>
      </c>
      <c r="D265" s="156" t="s">
        <v>5483</v>
      </c>
      <c r="E265" s="156" t="s">
        <v>50</v>
      </c>
      <c r="F265" s="156" t="s">
        <v>48</v>
      </c>
      <c r="G265" s="157">
        <v>766.92899999999997</v>
      </c>
      <c r="H265" s="162">
        <v>0.66850694444444436</v>
      </c>
      <c r="I265" s="157">
        <v>796.68499999999995</v>
      </c>
      <c r="J265" s="156" t="s">
        <v>263</v>
      </c>
      <c r="K265" s="156" t="s">
        <v>5967</v>
      </c>
      <c r="L265" s="156">
        <v>2</v>
      </c>
    </row>
    <row r="266" spans="2:12">
      <c r="B266">
        <v>234</v>
      </c>
      <c r="C266" s="144">
        <v>2016</v>
      </c>
      <c r="D266" s="144" t="s">
        <v>6083</v>
      </c>
      <c r="E266" s="144" t="s">
        <v>47</v>
      </c>
      <c r="F266" s="148" t="s">
        <v>48</v>
      </c>
      <c r="G266" s="146">
        <v>725.995</v>
      </c>
      <c r="H266" s="147">
        <v>0.63475694444444442</v>
      </c>
      <c r="I266" s="146">
        <v>794.26099999999997</v>
      </c>
      <c r="J266" s="144" t="s">
        <v>6028</v>
      </c>
      <c r="K266" s="144" t="s">
        <v>6082</v>
      </c>
      <c r="L266" s="144">
        <v>2</v>
      </c>
    </row>
    <row r="267" spans="2:12">
      <c r="B267">
        <v>235</v>
      </c>
      <c r="C267" s="149">
        <v>2016</v>
      </c>
      <c r="D267" s="149" t="s">
        <v>6081</v>
      </c>
      <c r="E267" s="149" t="s">
        <v>47</v>
      </c>
      <c r="F267" s="149" t="s">
        <v>59</v>
      </c>
      <c r="G267" s="163" t="s">
        <v>5985</v>
      </c>
      <c r="H267" s="149" t="s">
        <v>6080</v>
      </c>
      <c r="I267" s="163">
        <v>794.07100000000003</v>
      </c>
      <c r="J267" s="149" t="s">
        <v>5983</v>
      </c>
      <c r="K267" s="149" t="s">
        <v>5982</v>
      </c>
      <c r="L267" s="149">
        <v>2</v>
      </c>
    </row>
    <row r="268" spans="2:12">
      <c r="B268">
        <v>236</v>
      </c>
      <c r="C268" s="139">
        <v>2017</v>
      </c>
      <c r="D268" s="139" t="s">
        <v>6079</v>
      </c>
      <c r="E268" s="139" t="s">
        <v>6078</v>
      </c>
      <c r="F268" s="139" t="s">
        <v>6077</v>
      </c>
      <c r="G268" s="164">
        <v>706.23400000000004</v>
      </c>
      <c r="H268" s="139" t="s">
        <v>6076</v>
      </c>
      <c r="I268" s="164">
        <v>793.68499999999995</v>
      </c>
      <c r="J268" s="139" t="s">
        <v>6008</v>
      </c>
      <c r="K268" s="139" t="s">
        <v>6075</v>
      </c>
      <c r="L268" s="139">
        <v>2</v>
      </c>
    </row>
    <row r="269" spans="2:12">
      <c r="B269">
        <v>237</v>
      </c>
      <c r="C269" s="139">
        <v>2017</v>
      </c>
      <c r="D269" s="139" t="s">
        <v>6074</v>
      </c>
      <c r="E269" s="139" t="s">
        <v>47</v>
      </c>
      <c r="F269" s="139" t="s">
        <v>52</v>
      </c>
      <c r="G269" s="164">
        <v>706.46800000000007</v>
      </c>
      <c r="H269" s="139" t="s">
        <v>6073</v>
      </c>
      <c r="I269" s="164">
        <v>788.85</v>
      </c>
      <c r="J269" s="139" t="s">
        <v>6072</v>
      </c>
      <c r="K269" s="139" t="s">
        <v>6071</v>
      </c>
      <c r="L269" s="139">
        <v>2</v>
      </c>
    </row>
    <row r="270" spans="2:12">
      <c r="B270">
        <v>238</v>
      </c>
      <c r="C270" s="139">
        <v>2017</v>
      </c>
      <c r="D270" s="139" t="s">
        <v>6070</v>
      </c>
      <c r="E270" s="139" t="s">
        <v>50</v>
      </c>
      <c r="F270" s="139" t="s">
        <v>48</v>
      </c>
      <c r="G270" s="164">
        <v>727.89899999999989</v>
      </c>
      <c r="H270" s="139" t="s">
        <v>6069</v>
      </c>
      <c r="I270" s="164">
        <v>777.07500000000005</v>
      </c>
      <c r="J270" s="139" t="s">
        <v>6068</v>
      </c>
      <c r="K270" s="139" t="s">
        <v>6067</v>
      </c>
      <c r="L270" s="139">
        <v>2</v>
      </c>
    </row>
    <row r="271" spans="2:12">
      <c r="B271">
        <v>239</v>
      </c>
      <c r="C271" s="156" t="s">
        <v>76</v>
      </c>
      <c r="D271" s="156" t="s">
        <v>250</v>
      </c>
      <c r="E271" s="156" t="s">
        <v>47</v>
      </c>
      <c r="F271" s="156" t="s">
        <v>59</v>
      </c>
      <c r="G271" s="157" t="s">
        <v>5769</v>
      </c>
      <c r="H271" s="156" t="s">
        <v>5899</v>
      </c>
      <c r="I271" s="157" t="s">
        <v>5900</v>
      </c>
      <c r="J271" s="156" t="s">
        <v>4945</v>
      </c>
      <c r="K271" s="156" t="s">
        <v>73</v>
      </c>
      <c r="L271" s="156" t="s">
        <v>4944</v>
      </c>
    </row>
    <row r="272" spans="2:12">
      <c r="B272">
        <v>240</v>
      </c>
      <c r="C272" s="149">
        <v>2017</v>
      </c>
      <c r="D272" s="149" t="s">
        <v>6066</v>
      </c>
      <c r="E272" s="149" t="s">
        <v>47</v>
      </c>
      <c r="F272" s="149" t="s">
        <v>48</v>
      </c>
      <c r="G272" s="163" t="s">
        <v>6065</v>
      </c>
      <c r="H272" s="149" t="s">
        <v>6064</v>
      </c>
      <c r="I272" s="163">
        <v>775.82600000000002</v>
      </c>
      <c r="J272" s="149" t="s">
        <v>5983</v>
      </c>
      <c r="K272" s="149" t="s">
        <v>6063</v>
      </c>
      <c r="L272" s="149">
        <v>2</v>
      </c>
    </row>
    <row r="273" spans="2:12">
      <c r="B273">
        <v>241</v>
      </c>
      <c r="C273" s="144">
        <v>2015</v>
      </c>
      <c r="D273" s="144" t="s">
        <v>6062</v>
      </c>
      <c r="E273" s="144" t="s">
        <v>50</v>
      </c>
      <c r="F273" s="148" t="s">
        <v>6061</v>
      </c>
      <c r="G273" s="146">
        <v>733.82</v>
      </c>
      <c r="H273" s="161">
        <v>0.6583796296296297</v>
      </c>
      <c r="I273" s="146">
        <v>774.01700000000005</v>
      </c>
      <c r="J273" s="144" t="s">
        <v>6060</v>
      </c>
      <c r="K273" s="144" t="s">
        <v>6059</v>
      </c>
      <c r="L273" s="144">
        <v>2</v>
      </c>
    </row>
    <row r="274" spans="2:12">
      <c r="B274">
        <v>242</v>
      </c>
      <c r="C274" s="149">
        <v>2017</v>
      </c>
      <c r="D274" s="149" t="s">
        <v>6058</v>
      </c>
      <c r="E274" s="149" t="s">
        <v>50</v>
      </c>
      <c r="F274" s="149" t="s">
        <v>48</v>
      </c>
      <c r="G274" s="163" t="s">
        <v>5985</v>
      </c>
      <c r="H274" s="149" t="s">
        <v>6057</v>
      </c>
      <c r="I274" s="163">
        <v>771.673</v>
      </c>
      <c r="J274" s="149" t="s">
        <v>5983</v>
      </c>
      <c r="K274" s="149" t="s">
        <v>5982</v>
      </c>
      <c r="L274" s="149">
        <v>2</v>
      </c>
    </row>
    <row r="275" spans="2:12">
      <c r="B275">
        <v>243</v>
      </c>
      <c r="C275" s="149">
        <v>2017</v>
      </c>
      <c r="D275" s="149" t="s">
        <v>6056</v>
      </c>
      <c r="E275" s="149" t="s">
        <v>50</v>
      </c>
      <c r="F275" s="149" t="s">
        <v>48</v>
      </c>
      <c r="G275" s="163" t="s">
        <v>5985</v>
      </c>
      <c r="H275" s="149" t="s">
        <v>6055</v>
      </c>
      <c r="I275" s="163">
        <v>770.95799999999997</v>
      </c>
      <c r="J275" s="149" t="s">
        <v>5983</v>
      </c>
      <c r="K275" s="149" t="s">
        <v>5982</v>
      </c>
      <c r="L275" s="149">
        <v>2</v>
      </c>
    </row>
    <row r="276" spans="2:12">
      <c r="B276">
        <v>244</v>
      </c>
      <c r="C276" s="156">
        <v>2017</v>
      </c>
      <c r="D276" s="156" t="s">
        <v>5228</v>
      </c>
      <c r="E276" s="156" t="s">
        <v>50</v>
      </c>
      <c r="F276" s="156" t="s">
        <v>48</v>
      </c>
      <c r="G276" s="157">
        <v>696.44500000000005</v>
      </c>
      <c r="H276" s="162">
        <v>0.62744212962962964</v>
      </c>
      <c r="I276" s="157">
        <v>770.81600000000003</v>
      </c>
      <c r="J276" s="156" t="s">
        <v>4958</v>
      </c>
      <c r="K276" s="156" t="s">
        <v>4982</v>
      </c>
      <c r="L276" s="156">
        <v>2</v>
      </c>
    </row>
    <row r="277" spans="2:12">
      <c r="B277">
        <v>245</v>
      </c>
      <c r="C277" s="156">
        <v>2017</v>
      </c>
      <c r="D277" s="160" t="s">
        <v>6054</v>
      </c>
      <c r="E277" s="156" t="s">
        <v>47</v>
      </c>
      <c r="F277" s="156" t="s">
        <v>5974</v>
      </c>
      <c r="G277" s="157">
        <v>650.72799999999995</v>
      </c>
      <c r="H277" s="162">
        <v>0.58667824074074071</v>
      </c>
      <c r="I277" s="157">
        <v>770.26</v>
      </c>
      <c r="J277" s="156" t="s">
        <v>5973</v>
      </c>
      <c r="K277" s="156" t="s">
        <v>6037</v>
      </c>
      <c r="L277" s="149">
        <v>2</v>
      </c>
    </row>
    <row r="278" spans="2:12">
      <c r="B278">
        <v>246</v>
      </c>
      <c r="C278" s="156" t="s">
        <v>297</v>
      </c>
      <c r="D278" s="156" t="s">
        <v>3005</v>
      </c>
      <c r="E278" s="156" t="s">
        <v>47</v>
      </c>
      <c r="F278" s="156" t="s">
        <v>51</v>
      </c>
      <c r="G278" s="157" t="s">
        <v>5794</v>
      </c>
      <c r="H278" s="156" t="s">
        <v>5901</v>
      </c>
      <c r="I278" s="157" t="s">
        <v>5902</v>
      </c>
      <c r="J278" s="156" t="s">
        <v>4945</v>
      </c>
      <c r="K278" s="156" t="s">
        <v>89</v>
      </c>
      <c r="L278" s="156" t="s">
        <v>4944</v>
      </c>
    </row>
    <row r="279" spans="2:12">
      <c r="B279">
        <v>247</v>
      </c>
      <c r="C279" s="156">
        <v>2017</v>
      </c>
      <c r="D279" s="156" t="s">
        <v>5453</v>
      </c>
      <c r="E279" s="156" t="s">
        <v>47</v>
      </c>
      <c r="F279" s="156" t="s">
        <v>48</v>
      </c>
      <c r="G279" s="157">
        <v>696.44500000000005</v>
      </c>
      <c r="H279" s="162">
        <v>0.63923611111111112</v>
      </c>
      <c r="I279" s="157">
        <v>756.59400000000005</v>
      </c>
      <c r="J279" s="156" t="s">
        <v>4958</v>
      </c>
      <c r="K279" s="156" t="s">
        <v>4982</v>
      </c>
      <c r="L279" s="156">
        <v>2</v>
      </c>
    </row>
    <row r="280" spans="2:12">
      <c r="B280">
        <v>248</v>
      </c>
      <c r="C280" s="156" t="s">
        <v>297</v>
      </c>
      <c r="D280" s="156" t="s">
        <v>499</v>
      </c>
      <c r="E280" s="156" t="s">
        <v>50</v>
      </c>
      <c r="F280" s="156" t="s">
        <v>53</v>
      </c>
      <c r="G280" s="157" t="s">
        <v>5764</v>
      </c>
      <c r="H280" s="156" t="s">
        <v>5903</v>
      </c>
      <c r="I280" s="157" t="s">
        <v>5904</v>
      </c>
      <c r="J280" s="156" t="s">
        <v>4945</v>
      </c>
      <c r="K280" s="156" t="s">
        <v>5966</v>
      </c>
      <c r="L280" s="156" t="s">
        <v>4944</v>
      </c>
    </row>
    <row r="281" spans="2:12">
      <c r="B281">
        <v>249</v>
      </c>
      <c r="C281" s="156" t="s">
        <v>297</v>
      </c>
      <c r="D281" s="156" t="s">
        <v>891</v>
      </c>
      <c r="E281" s="156" t="s">
        <v>50</v>
      </c>
      <c r="F281" s="156" t="s">
        <v>48</v>
      </c>
      <c r="G281" s="157" t="s">
        <v>5742</v>
      </c>
      <c r="H281" s="156" t="s">
        <v>5905</v>
      </c>
      <c r="I281" s="157" t="s">
        <v>5906</v>
      </c>
      <c r="J281" s="156" t="s">
        <v>4945</v>
      </c>
      <c r="K281" s="156" t="s">
        <v>87</v>
      </c>
      <c r="L281" s="156" t="s">
        <v>4944</v>
      </c>
    </row>
    <row r="282" spans="2:12">
      <c r="B282">
        <v>250</v>
      </c>
      <c r="C282" s="149">
        <v>2017</v>
      </c>
      <c r="D282" s="149" t="s">
        <v>6053</v>
      </c>
      <c r="E282" s="149" t="s">
        <v>47</v>
      </c>
      <c r="F282" s="149" t="s">
        <v>51</v>
      </c>
      <c r="G282" s="163" t="s">
        <v>6046</v>
      </c>
      <c r="H282" s="149" t="s">
        <v>6052</v>
      </c>
      <c r="I282" s="163">
        <v>748.44100000000003</v>
      </c>
      <c r="J282" s="149" t="s">
        <v>5983</v>
      </c>
      <c r="K282" s="149" t="s">
        <v>6044</v>
      </c>
      <c r="L282" s="149">
        <v>2</v>
      </c>
    </row>
    <row r="283" spans="2:12">
      <c r="B283">
        <v>251</v>
      </c>
      <c r="C283" s="156">
        <v>2017</v>
      </c>
      <c r="D283" s="156" t="s">
        <v>5003</v>
      </c>
      <c r="E283" s="156" t="s">
        <v>50</v>
      </c>
      <c r="F283" s="156" t="s">
        <v>48</v>
      </c>
      <c r="G283" s="157">
        <v>715.05799999999999</v>
      </c>
      <c r="H283" s="162">
        <v>0.66445601851851854</v>
      </c>
      <c r="I283" s="157">
        <v>747.33</v>
      </c>
      <c r="J283" s="156" t="s">
        <v>260</v>
      </c>
      <c r="K283" s="156" t="s">
        <v>4951</v>
      </c>
      <c r="L283" s="156">
        <v>2</v>
      </c>
    </row>
    <row r="284" spans="2:12">
      <c r="B284">
        <v>252</v>
      </c>
      <c r="C284" s="149">
        <v>2017</v>
      </c>
      <c r="D284" s="149" t="s">
        <v>6051</v>
      </c>
      <c r="E284" s="149" t="s">
        <v>50</v>
      </c>
      <c r="F284" s="149" t="s">
        <v>48</v>
      </c>
      <c r="G284" s="163" t="s">
        <v>6050</v>
      </c>
      <c r="H284" s="149" t="s">
        <v>6049</v>
      </c>
      <c r="I284" s="163">
        <v>746.48099999999999</v>
      </c>
      <c r="J284" s="149" t="s">
        <v>5983</v>
      </c>
      <c r="K284" s="149" t="s">
        <v>6048</v>
      </c>
      <c r="L284" s="149">
        <v>2</v>
      </c>
    </row>
    <row r="285" spans="2:12">
      <c r="B285">
        <v>253</v>
      </c>
      <c r="C285" s="149">
        <v>2017</v>
      </c>
      <c r="D285" s="149" t="s">
        <v>6047</v>
      </c>
      <c r="E285" s="149" t="s">
        <v>47</v>
      </c>
      <c r="F285" s="149" t="s">
        <v>48</v>
      </c>
      <c r="G285" s="163" t="s">
        <v>6046</v>
      </c>
      <c r="H285" s="149" t="s">
        <v>6045</v>
      </c>
      <c r="I285" s="163">
        <v>744.73</v>
      </c>
      <c r="J285" s="149" t="s">
        <v>5983</v>
      </c>
      <c r="K285" s="149" t="s">
        <v>6044</v>
      </c>
      <c r="L285" s="149">
        <v>2</v>
      </c>
    </row>
    <row r="286" spans="2:12">
      <c r="B286">
        <v>254</v>
      </c>
      <c r="C286" s="156">
        <v>2017</v>
      </c>
      <c r="D286" s="156" t="s">
        <v>6043</v>
      </c>
      <c r="E286" s="156" t="s">
        <v>50</v>
      </c>
      <c r="F286" s="156" t="s">
        <v>48</v>
      </c>
      <c r="G286" s="157">
        <v>635.52300000000002</v>
      </c>
      <c r="H286" s="162">
        <v>0.60124999999999995</v>
      </c>
      <c r="I286" s="157">
        <v>734.029</v>
      </c>
      <c r="J286" s="156" t="s">
        <v>5977</v>
      </c>
      <c r="K286" s="156" t="s">
        <v>5976</v>
      </c>
      <c r="L286" s="149">
        <v>2</v>
      </c>
    </row>
    <row r="287" spans="2:12">
      <c r="B287">
        <v>255</v>
      </c>
      <c r="C287" s="156" t="s">
        <v>297</v>
      </c>
      <c r="D287" s="156" t="s">
        <v>2326</v>
      </c>
      <c r="E287" s="156" t="s">
        <v>47</v>
      </c>
      <c r="F287" s="156" t="s">
        <v>61</v>
      </c>
      <c r="G287" s="157" t="s">
        <v>5764</v>
      </c>
      <c r="H287" s="156" t="s">
        <v>5907</v>
      </c>
      <c r="I287" s="157" t="s">
        <v>5908</v>
      </c>
      <c r="J287" s="156" t="s">
        <v>4945</v>
      </c>
      <c r="K287" s="156" t="s">
        <v>84</v>
      </c>
      <c r="L287" s="156" t="s">
        <v>4944</v>
      </c>
    </row>
    <row r="288" spans="2:12">
      <c r="B288">
        <v>256</v>
      </c>
      <c r="C288" s="144">
        <v>2017</v>
      </c>
      <c r="D288" s="144" t="s">
        <v>6042</v>
      </c>
      <c r="E288" s="144" t="s">
        <v>47</v>
      </c>
      <c r="F288" s="148" t="s">
        <v>51</v>
      </c>
      <c r="G288" s="146">
        <v>723.34199999999998</v>
      </c>
      <c r="H288" s="147">
        <v>0.68895833333333334</v>
      </c>
      <c r="I288" s="146">
        <v>729.101</v>
      </c>
      <c r="J288" s="144" t="s">
        <v>6028</v>
      </c>
      <c r="K288" s="144" t="s">
        <v>6041</v>
      </c>
      <c r="L288" s="144">
        <v>2</v>
      </c>
    </row>
    <row r="289" spans="2:12">
      <c r="B289">
        <v>257</v>
      </c>
      <c r="C289" s="156" t="s">
        <v>63</v>
      </c>
      <c r="D289" s="156" t="s">
        <v>2348</v>
      </c>
      <c r="E289" s="156" t="s">
        <v>47</v>
      </c>
      <c r="F289" s="156" t="s">
        <v>48</v>
      </c>
      <c r="G289" s="157" t="s">
        <v>5909</v>
      </c>
      <c r="H289" s="156" t="s">
        <v>5910</v>
      </c>
      <c r="I289" s="157" t="s">
        <v>5911</v>
      </c>
      <c r="J289" s="156" t="s">
        <v>4945</v>
      </c>
      <c r="K289" s="156" t="s">
        <v>110</v>
      </c>
      <c r="L289" s="156" t="s">
        <v>4944</v>
      </c>
    </row>
    <row r="290" spans="2:12">
      <c r="B290">
        <v>258</v>
      </c>
      <c r="C290" s="156" t="s">
        <v>297</v>
      </c>
      <c r="D290" s="156" t="s">
        <v>5479</v>
      </c>
      <c r="E290" s="156" t="s">
        <v>47</v>
      </c>
      <c r="F290" s="156" t="s">
        <v>48</v>
      </c>
      <c r="G290" s="157" t="s">
        <v>5754</v>
      </c>
      <c r="H290" s="156" t="s">
        <v>5912</v>
      </c>
      <c r="I290" s="157" t="s">
        <v>5913</v>
      </c>
      <c r="J290" s="156" t="s">
        <v>4945</v>
      </c>
      <c r="K290" s="156" t="s">
        <v>71</v>
      </c>
      <c r="L290" s="156" t="s">
        <v>4944</v>
      </c>
    </row>
    <row r="291" spans="2:12">
      <c r="B291">
        <v>259</v>
      </c>
      <c r="C291" s="156">
        <v>2015</v>
      </c>
      <c r="D291" s="156" t="s">
        <v>6040</v>
      </c>
      <c r="E291" s="156" t="s">
        <v>47</v>
      </c>
      <c r="F291" s="156" t="s">
        <v>51</v>
      </c>
      <c r="G291" s="157">
        <v>636.178</v>
      </c>
      <c r="H291" s="162">
        <v>0.61829861111111117</v>
      </c>
      <c r="I291" s="157">
        <v>714.52499999999998</v>
      </c>
      <c r="J291" s="156" t="s">
        <v>5977</v>
      </c>
      <c r="K291" s="156" t="s">
        <v>6039</v>
      </c>
      <c r="L291" s="149">
        <v>2</v>
      </c>
    </row>
    <row r="292" spans="2:12">
      <c r="B292">
        <v>260</v>
      </c>
      <c r="C292" s="156">
        <v>2016</v>
      </c>
      <c r="D292" s="160" t="s">
        <v>6038</v>
      </c>
      <c r="E292" s="156" t="s">
        <v>47</v>
      </c>
      <c r="F292" s="156" t="s">
        <v>5974</v>
      </c>
      <c r="G292" s="157">
        <v>650.72799999999995</v>
      </c>
      <c r="H292" s="162">
        <v>0.64677083333333341</v>
      </c>
      <c r="I292" s="157">
        <v>698.69299999999998</v>
      </c>
      <c r="J292" s="156" t="s">
        <v>5973</v>
      </c>
      <c r="K292" s="156" t="s">
        <v>6037</v>
      </c>
      <c r="L292" s="149">
        <v>2</v>
      </c>
    </row>
    <row r="293" spans="2:12">
      <c r="B293">
        <v>261</v>
      </c>
      <c r="C293" s="156" t="s">
        <v>63</v>
      </c>
      <c r="D293" s="156" t="s">
        <v>324</v>
      </c>
      <c r="E293" s="156" t="s">
        <v>50</v>
      </c>
      <c r="F293" s="156" t="s">
        <v>61</v>
      </c>
      <c r="G293" s="157" t="s">
        <v>5745</v>
      </c>
      <c r="H293" s="156" t="s">
        <v>5914</v>
      </c>
      <c r="I293" s="157" t="s">
        <v>5915</v>
      </c>
      <c r="J293" s="156" t="s">
        <v>4945</v>
      </c>
      <c r="K293" s="156" t="s">
        <v>2557</v>
      </c>
      <c r="L293" s="156" t="s">
        <v>4944</v>
      </c>
    </row>
    <row r="294" spans="2:12">
      <c r="B294">
        <v>262</v>
      </c>
      <c r="C294" s="149">
        <v>2016</v>
      </c>
      <c r="D294" s="149" t="s">
        <v>6036</v>
      </c>
      <c r="E294" s="149" t="s">
        <v>50</v>
      </c>
      <c r="F294" s="149" t="s">
        <v>51</v>
      </c>
      <c r="G294" s="163" t="s">
        <v>6035</v>
      </c>
      <c r="H294" s="149" t="s">
        <v>6034</v>
      </c>
      <c r="I294" s="163">
        <v>690.30499999999995</v>
      </c>
      <c r="J294" s="149" t="s">
        <v>5983</v>
      </c>
      <c r="K294" s="149" t="s">
        <v>6033</v>
      </c>
      <c r="L294" s="149">
        <v>2</v>
      </c>
    </row>
    <row r="295" spans="2:12">
      <c r="B295">
        <v>263</v>
      </c>
      <c r="C295" s="156">
        <v>2017</v>
      </c>
      <c r="D295" s="160" t="s">
        <v>6032</v>
      </c>
      <c r="E295" s="156" t="s">
        <v>50</v>
      </c>
      <c r="F295" s="156" t="s">
        <v>5974</v>
      </c>
      <c r="G295" s="157">
        <v>648.83000000000004</v>
      </c>
      <c r="H295" s="162">
        <v>0.65445601851851853</v>
      </c>
      <c r="I295" s="157">
        <v>688.47500000000002</v>
      </c>
      <c r="J295" s="156" t="s">
        <v>5973</v>
      </c>
      <c r="K295" s="156" t="s">
        <v>6031</v>
      </c>
      <c r="L295" s="149">
        <v>2</v>
      </c>
    </row>
    <row r="296" spans="2:12">
      <c r="B296">
        <v>264</v>
      </c>
      <c r="C296" s="156">
        <v>2017</v>
      </c>
      <c r="D296" s="156" t="s">
        <v>6030</v>
      </c>
      <c r="E296" s="156" t="s">
        <v>50</v>
      </c>
      <c r="F296" s="156" t="s">
        <v>48</v>
      </c>
      <c r="G296" s="157">
        <v>638.61699999999996</v>
      </c>
      <c r="H296" s="162">
        <v>0.64670138888888895</v>
      </c>
      <c r="I296" s="157">
        <v>685.76300000000003</v>
      </c>
      <c r="J296" s="156" t="s">
        <v>5977</v>
      </c>
      <c r="K296" s="156" t="s">
        <v>5980</v>
      </c>
      <c r="L296" s="149">
        <v>2</v>
      </c>
    </row>
    <row r="297" spans="2:12">
      <c r="B297">
        <v>265</v>
      </c>
      <c r="C297" s="144">
        <v>2017</v>
      </c>
      <c r="D297" s="144" t="s">
        <v>6029</v>
      </c>
      <c r="E297" s="144" t="s">
        <v>47</v>
      </c>
      <c r="F297" s="148" t="s">
        <v>61</v>
      </c>
      <c r="G297" s="146">
        <v>742.27800000000002</v>
      </c>
      <c r="H297" s="147">
        <v>0.7519097222222223</v>
      </c>
      <c r="I297" s="146">
        <v>685.548</v>
      </c>
      <c r="J297" s="144" t="s">
        <v>6028</v>
      </c>
      <c r="K297" s="144" t="s">
        <v>6027</v>
      </c>
      <c r="L297" s="144">
        <v>2</v>
      </c>
    </row>
    <row r="298" spans="2:12">
      <c r="B298">
        <v>266</v>
      </c>
      <c r="C298" s="156" t="s">
        <v>297</v>
      </c>
      <c r="D298" s="156" t="s">
        <v>1509</v>
      </c>
      <c r="E298" s="156" t="s">
        <v>47</v>
      </c>
      <c r="F298" s="156" t="s">
        <v>48</v>
      </c>
      <c r="G298" s="157" t="s">
        <v>5832</v>
      </c>
      <c r="H298" s="156" t="s">
        <v>5916</v>
      </c>
      <c r="I298" s="157" t="s">
        <v>5917</v>
      </c>
      <c r="J298" s="156" t="s">
        <v>4945</v>
      </c>
      <c r="K298" s="156" t="s">
        <v>138</v>
      </c>
      <c r="L298" s="156" t="s">
        <v>4944</v>
      </c>
    </row>
    <row r="299" spans="2:12">
      <c r="B299">
        <v>267</v>
      </c>
      <c r="C299" s="156">
        <v>2017</v>
      </c>
      <c r="D299" s="156" t="s">
        <v>6026</v>
      </c>
      <c r="E299" s="156" t="s">
        <v>47</v>
      </c>
      <c r="F299" s="156" t="s">
        <v>51</v>
      </c>
      <c r="G299" s="157">
        <v>629.79300000000001</v>
      </c>
      <c r="H299" s="162">
        <v>0.6444212962962963</v>
      </c>
      <c r="I299" s="157">
        <v>678.68100000000004</v>
      </c>
      <c r="J299" s="156" t="s">
        <v>5977</v>
      </c>
      <c r="K299" s="156" t="s">
        <v>5992</v>
      </c>
      <c r="L299" s="149">
        <v>2</v>
      </c>
    </row>
    <row r="300" spans="2:12">
      <c r="B300">
        <v>268</v>
      </c>
      <c r="C300" s="156">
        <v>2017</v>
      </c>
      <c r="D300" s="160" t="s">
        <v>6025</v>
      </c>
      <c r="E300" s="156" t="s">
        <v>50</v>
      </c>
      <c r="F300" s="156" t="s">
        <v>5994</v>
      </c>
      <c r="G300" s="157">
        <v>640.29200000000003</v>
      </c>
      <c r="H300" s="162">
        <v>0.65778935185185183</v>
      </c>
      <c r="I300" s="157">
        <v>675.97199999999998</v>
      </c>
      <c r="J300" s="156" t="s">
        <v>5973</v>
      </c>
      <c r="K300" s="156" t="s">
        <v>6024</v>
      </c>
      <c r="L300" s="149">
        <v>2</v>
      </c>
    </row>
    <row r="301" spans="2:12">
      <c r="B301">
        <v>269</v>
      </c>
      <c r="C301" s="156">
        <v>2017</v>
      </c>
      <c r="D301" s="156" t="s">
        <v>6023</v>
      </c>
      <c r="E301" s="156" t="s">
        <v>47</v>
      </c>
      <c r="F301" s="156" t="s">
        <v>164</v>
      </c>
      <c r="G301" s="157">
        <v>625.524</v>
      </c>
      <c r="H301" s="162">
        <v>0.64349537037037041</v>
      </c>
      <c r="I301" s="157">
        <v>675.05</v>
      </c>
      <c r="J301" s="156" t="s">
        <v>5977</v>
      </c>
      <c r="K301" s="156" t="s">
        <v>6022</v>
      </c>
      <c r="L301" s="149">
        <v>2</v>
      </c>
    </row>
    <row r="302" spans="2:12">
      <c r="B302">
        <v>270</v>
      </c>
      <c r="C302" s="156" t="s">
        <v>63</v>
      </c>
      <c r="D302" s="156" t="s">
        <v>211</v>
      </c>
      <c r="E302" s="156" t="s">
        <v>47</v>
      </c>
      <c r="F302" s="156" t="s">
        <v>48</v>
      </c>
      <c r="G302" s="157" t="s">
        <v>5794</v>
      </c>
      <c r="H302" s="156" t="s">
        <v>5918</v>
      </c>
      <c r="I302" s="157" t="s">
        <v>5919</v>
      </c>
      <c r="J302" s="156" t="s">
        <v>4945</v>
      </c>
      <c r="K302" s="156" t="s">
        <v>89</v>
      </c>
      <c r="L302" s="156" t="s">
        <v>4944</v>
      </c>
    </row>
    <row r="303" spans="2:12">
      <c r="B303">
        <v>271</v>
      </c>
      <c r="C303" s="149">
        <v>2016</v>
      </c>
      <c r="D303" s="149" t="s">
        <v>6021</v>
      </c>
      <c r="E303" s="149" t="s">
        <v>50</v>
      </c>
      <c r="F303" s="149" t="s">
        <v>51</v>
      </c>
      <c r="G303" s="163" t="s">
        <v>6020</v>
      </c>
      <c r="H303" s="149" t="s">
        <v>6019</v>
      </c>
      <c r="I303" s="163">
        <v>673.46600000000001</v>
      </c>
      <c r="J303" s="149" t="s">
        <v>5983</v>
      </c>
      <c r="K303" s="149" t="s">
        <v>6018</v>
      </c>
      <c r="L303" s="149">
        <v>2</v>
      </c>
    </row>
    <row r="304" spans="2:12">
      <c r="B304">
        <v>272</v>
      </c>
      <c r="C304" s="149">
        <v>2017</v>
      </c>
      <c r="D304" s="149" t="s">
        <v>6017</v>
      </c>
      <c r="E304" s="149" t="s">
        <v>50</v>
      </c>
      <c r="F304" s="149" t="s">
        <v>57</v>
      </c>
      <c r="G304" s="163" t="s">
        <v>5985</v>
      </c>
      <c r="H304" s="149" t="s">
        <v>6016</v>
      </c>
      <c r="I304" s="163">
        <v>672.67</v>
      </c>
      <c r="J304" s="149" t="s">
        <v>5983</v>
      </c>
      <c r="K304" s="149" t="s">
        <v>5982</v>
      </c>
      <c r="L304" s="149">
        <v>2</v>
      </c>
    </row>
    <row r="305" spans="2:12">
      <c r="B305">
        <v>273</v>
      </c>
      <c r="C305" s="156" t="s">
        <v>297</v>
      </c>
      <c r="D305" s="156" t="s">
        <v>915</v>
      </c>
      <c r="E305" s="156" t="s">
        <v>50</v>
      </c>
      <c r="F305" s="156" t="s">
        <v>48</v>
      </c>
      <c r="G305" s="157" t="s">
        <v>5781</v>
      </c>
      <c r="H305" s="156" t="s">
        <v>5920</v>
      </c>
      <c r="I305" s="157" t="s">
        <v>5921</v>
      </c>
      <c r="J305" s="156" t="s">
        <v>4945</v>
      </c>
      <c r="K305" s="156" t="s">
        <v>117</v>
      </c>
      <c r="L305" s="156" t="s">
        <v>4944</v>
      </c>
    </row>
    <row r="306" spans="2:12">
      <c r="B306">
        <v>274</v>
      </c>
      <c r="C306" s="156">
        <v>2017</v>
      </c>
      <c r="D306" s="156" t="s">
        <v>6015</v>
      </c>
      <c r="E306" s="156" t="s">
        <v>50</v>
      </c>
      <c r="F306" s="156" t="s">
        <v>48</v>
      </c>
      <c r="G306" s="157">
        <v>638.61699999999996</v>
      </c>
      <c r="H306" s="162">
        <v>0.66157407407407409</v>
      </c>
      <c r="I306" s="157">
        <v>670.34699999999998</v>
      </c>
      <c r="J306" s="156" t="s">
        <v>5977</v>
      </c>
      <c r="K306" s="156" t="s">
        <v>5980</v>
      </c>
      <c r="L306" s="149">
        <v>2</v>
      </c>
    </row>
    <row r="307" spans="2:12">
      <c r="B307">
        <v>275</v>
      </c>
      <c r="C307" s="156">
        <v>2017</v>
      </c>
      <c r="D307" s="156" t="s">
        <v>6014</v>
      </c>
      <c r="E307" s="156" t="s">
        <v>47</v>
      </c>
      <c r="F307" s="156" t="s">
        <v>52</v>
      </c>
      <c r="G307" s="157">
        <v>638.61699999999996</v>
      </c>
      <c r="H307" s="162">
        <v>0.66378472222222229</v>
      </c>
      <c r="I307" s="157">
        <v>668.11400000000003</v>
      </c>
      <c r="J307" s="156" t="s">
        <v>5977</v>
      </c>
      <c r="K307" s="156" t="s">
        <v>5980</v>
      </c>
      <c r="L307" s="149">
        <v>2</v>
      </c>
    </row>
    <row r="308" spans="2:12">
      <c r="B308">
        <v>276</v>
      </c>
      <c r="C308" s="156" t="s">
        <v>297</v>
      </c>
      <c r="D308" s="156" t="s">
        <v>2242</v>
      </c>
      <c r="E308" s="156" t="s">
        <v>50</v>
      </c>
      <c r="F308" s="156" t="s">
        <v>51</v>
      </c>
      <c r="G308" s="157" t="s">
        <v>5781</v>
      </c>
      <c r="H308" s="156" t="s">
        <v>5922</v>
      </c>
      <c r="I308" s="157" t="s">
        <v>5923</v>
      </c>
      <c r="J308" s="156" t="s">
        <v>4945</v>
      </c>
      <c r="K308" s="156" t="s">
        <v>117</v>
      </c>
      <c r="L308" s="156" t="s">
        <v>4944</v>
      </c>
    </row>
    <row r="309" spans="2:12">
      <c r="B309">
        <v>277</v>
      </c>
      <c r="C309" s="139">
        <v>2017</v>
      </c>
      <c r="D309" s="139" t="s">
        <v>6013</v>
      </c>
      <c r="E309" s="139" t="s">
        <v>6012</v>
      </c>
      <c r="F309" s="139" t="s">
        <v>6010</v>
      </c>
      <c r="G309" s="164">
        <v>704.23299999999995</v>
      </c>
      <c r="H309" s="139" t="s">
        <v>6009</v>
      </c>
      <c r="I309" s="164">
        <v>666.01499999999999</v>
      </c>
      <c r="J309" s="139" t="s">
        <v>6008</v>
      </c>
      <c r="K309" s="139" t="s">
        <v>6007</v>
      </c>
      <c r="L309" s="139">
        <v>2</v>
      </c>
    </row>
    <row r="310" spans="2:12">
      <c r="B310">
        <v>278</v>
      </c>
      <c r="C310" s="149">
        <v>2016</v>
      </c>
      <c r="D310" s="149" t="s">
        <v>6006</v>
      </c>
      <c r="E310" s="149" t="s">
        <v>47</v>
      </c>
      <c r="F310" s="149" t="s">
        <v>48</v>
      </c>
      <c r="G310" s="163" t="s">
        <v>6005</v>
      </c>
      <c r="H310" s="149" t="s">
        <v>6004</v>
      </c>
      <c r="I310" s="163">
        <v>663.30499999999995</v>
      </c>
      <c r="J310" s="149" t="s">
        <v>5983</v>
      </c>
      <c r="K310" s="149" t="s">
        <v>6003</v>
      </c>
      <c r="L310" s="149">
        <v>2</v>
      </c>
    </row>
    <row r="311" spans="2:12">
      <c r="B311">
        <v>279</v>
      </c>
      <c r="C311" s="149">
        <v>2017</v>
      </c>
      <c r="D311" s="149" t="s">
        <v>6002</v>
      </c>
      <c r="E311" s="149" t="s">
        <v>50</v>
      </c>
      <c r="F311" s="149" t="s">
        <v>53</v>
      </c>
      <c r="G311" s="163" t="s">
        <v>6001</v>
      </c>
      <c r="H311" s="149" t="s">
        <v>6000</v>
      </c>
      <c r="I311" s="163">
        <v>660.68100000000004</v>
      </c>
      <c r="J311" s="149" t="s">
        <v>5983</v>
      </c>
      <c r="K311" s="149" t="s">
        <v>5999</v>
      </c>
      <c r="L311" s="149">
        <v>2</v>
      </c>
    </row>
    <row r="312" spans="2:12">
      <c r="B312">
        <v>280</v>
      </c>
      <c r="C312" s="149">
        <v>2017</v>
      </c>
      <c r="D312" s="149" t="s">
        <v>5998</v>
      </c>
      <c r="E312" s="149" t="s">
        <v>50</v>
      </c>
      <c r="F312" s="149" t="s">
        <v>53</v>
      </c>
      <c r="G312" s="163" t="s">
        <v>5985</v>
      </c>
      <c r="H312" s="149" t="s">
        <v>5997</v>
      </c>
      <c r="I312" s="163">
        <v>658.97699999999998</v>
      </c>
      <c r="J312" s="149" t="s">
        <v>5983</v>
      </c>
      <c r="K312" s="149" t="s">
        <v>5982</v>
      </c>
      <c r="L312" s="149">
        <v>2</v>
      </c>
    </row>
    <row r="313" spans="2:12">
      <c r="B313">
        <v>281</v>
      </c>
      <c r="C313" s="156">
        <v>2017</v>
      </c>
      <c r="D313" s="160" t="s">
        <v>5996</v>
      </c>
      <c r="E313" s="156" t="s">
        <v>50</v>
      </c>
      <c r="F313" s="156" t="s">
        <v>5974</v>
      </c>
      <c r="G313" s="157">
        <v>648.505</v>
      </c>
      <c r="H313" s="162">
        <v>0.68390046296296303</v>
      </c>
      <c r="I313" s="157">
        <v>658.50300000000004</v>
      </c>
      <c r="J313" s="156" t="s">
        <v>5973</v>
      </c>
      <c r="K313" s="156" t="s">
        <v>5972</v>
      </c>
      <c r="L313" s="149">
        <v>2</v>
      </c>
    </row>
    <row r="314" spans="2:12">
      <c r="B314">
        <v>282</v>
      </c>
      <c r="C314" s="156">
        <v>2017</v>
      </c>
      <c r="D314" s="160" t="s">
        <v>5995</v>
      </c>
      <c r="E314" s="156" t="s">
        <v>50</v>
      </c>
      <c r="F314" s="156" t="s">
        <v>5994</v>
      </c>
      <c r="G314" s="157">
        <v>648.505</v>
      </c>
      <c r="H314" s="162">
        <v>0.68399305555555545</v>
      </c>
      <c r="I314" s="157">
        <v>658.41399999999999</v>
      </c>
      <c r="J314" s="156" t="s">
        <v>5973</v>
      </c>
      <c r="K314" s="156" t="s">
        <v>5972</v>
      </c>
      <c r="L314" s="149">
        <v>2</v>
      </c>
    </row>
    <row r="315" spans="2:12">
      <c r="B315">
        <v>283</v>
      </c>
      <c r="C315" s="156">
        <v>2017</v>
      </c>
      <c r="D315" s="156" t="s">
        <v>5993</v>
      </c>
      <c r="E315" s="156" t="s">
        <v>47</v>
      </c>
      <c r="F315" s="156" t="s">
        <v>52</v>
      </c>
      <c r="G315" s="157">
        <v>629.79300000000001</v>
      </c>
      <c r="H315" s="162">
        <v>0.66585648148148147</v>
      </c>
      <c r="I315" s="157">
        <v>656.83199999999999</v>
      </c>
      <c r="J315" s="156" t="s">
        <v>5977</v>
      </c>
      <c r="K315" s="156" t="s">
        <v>5992</v>
      </c>
      <c r="L315" s="149">
        <v>2</v>
      </c>
    </row>
    <row r="316" spans="2:12">
      <c r="B316">
        <v>284</v>
      </c>
      <c r="C316" s="156">
        <v>2017</v>
      </c>
      <c r="D316" s="156" t="s">
        <v>5012</v>
      </c>
      <c r="E316" s="156" t="s">
        <v>47</v>
      </c>
      <c r="F316" s="156" t="s">
        <v>51</v>
      </c>
      <c r="G316" s="157">
        <v>764.90800000000002</v>
      </c>
      <c r="H316" s="162">
        <v>0.80881944444444442</v>
      </c>
      <c r="I316" s="157">
        <v>656.74199999999996</v>
      </c>
      <c r="J316" s="156" t="s">
        <v>263</v>
      </c>
      <c r="K316" s="156" t="s">
        <v>5965</v>
      </c>
      <c r="L316" s="156">
        <v>2</v>
      </c>
    </row>
    <row r="317" spans="2:12">
      <c r="B317">
        <v>285</v>
      </c>
      <c r="C317" s="149">
        <v>2016</v>
      </c>
      <c r="D317" s="149" t="s">
        <v>5991</v>
      </c>
      <c r="E317" s="149" t="s">
        <v>50</v>
      </c>
      <c r="F317" s="149" t="s">
        <v>51</v>
      </c>
      <c r="G317" s="163" t="s">
        <v>5990</v>
      </c>
      <c r="H317" s="149" t="s">
        <v>5989</v>
      </c>
      <c r="I317" s="163">
        <v>655.58600000000001</v>
      </c>
      <c r="J317" s="149" t="s">
        <v>5983</v>
      </c>
      <c r="K317" s="149" t="s">
        <v>5988</v>
      </c>
      <c r="L317" s="149">
        <v>2</v>
      </c>
    </row>
    <row r="318" spans="2:12">
      <c r="B318">
        <v>286</v>
      </c>
      <c r="C318" s="156">
        <v>2017</v>
      </c>
      <c r="D318" s="156" t="s">
        <v>5423</v>
      </c>
      <c r="E318" s="156" t="s">
        <v>50</v>
      </c>
      <c r="F318" s="156" t="s">
        <v>51</v>
      </c>
      <c r="G318" s="157">
        <v>775.58799999999997</v>
      </c>
      <c r="H318" s="162">
        <v>0.82552083333333337</v>
      </c>
      <c r="I318" s="157">
        <v>652.43899999999996</v>
      </c>
      <c r="J318" s="156" t="s">
        <v>263</v>
      </c>
      <c r="K318" s="156" t="s">
        <v>5962</v>
      </c>
      <c r="L318" s="156">
        <v>2</v>
      </c>
    </row>
    <row r="319" spans="2:12">
      <c r="B319">
        <v>287</v>
      </c>
      <c r="C319" s="156">
        <v>2017</v>
      </c>
      <c r="D319" s="156" t="s">
        <v>5437</v>
      </c>
      <c r="E319" s="156" t="s">
        <v>47</v>
      </c>
      <c r="F319" s="156" t="s">
        <v>51</v>
      </c>
      <c r="G319" s="157">
        <v>763.15</v>
      </c>
      <c r="H319" s="162">
        <v>0.81260416666666668</v>
      </c>
      <c r="I319" s="157">
        <v>652.18100000000004</v>
      </c>
      <c r="J319" s="156" t="s">
        <v>263</v>
      </c>
      <c r="K319" s="156" t="s">
        <v>5964</v>
      </c>
      <c r="L319" s="156">
        <v>2</v>
      </c>
    </row>
    <row r="320" spans="2:12">
      <c r="B320">
        <v>288</v>
      </c>
      <c r="C320" s="156">
        <v>2017</v>
      </c>
      <c r="D320" s="156" t="s">
        <v>5987</v>
      </c>
      <c r="E320" s="156" t="s">
        <v>47</v>
      </c>
      <c r="F320" s="156" t="s">
        <v>48</v>
      </c>
      <c r="G320" s="157">
        <v>635.52300000000002</v>
      </c>
      <c r="H320" s="162">
        <v>0.67753472222222222</v>
      </c>
      <c r="I320" s="157">
        <v>651.38400000000001</v>
      </c>
      <c r="J320" s="156" t="s">
        <v>5977</v>
      </c>
      <c r="K320" s="156" t="s">
        <v>5976</v>
      </c>
      <c r="L320" s="149">
        <v>2</v>
      </c>
    </row>
    <row r="321" spans="2:12">
      <c r="B321">
        <v>289</v>
      </c>
      <c r="C321" s="149">
        <v>2017</v>
      </c>
      <c r="D321" s="149" t="s">
        <v>5986</v>
      </c>
      <c r="E321" s="149" t="s">
        <v>47</v>
      </c>
      <c r="F321" s="149" t="s">
        <v>48</v>
      </c>
      <c r="G321" s="163" t="s">
        <v>5985</v>
      </c>
      <c r="H321" s="149" t="s">
        <v>5984</v>
      </c>
      <c r="I321" s="163">
        <v>649.64700000000005</v>
      </c>
      <c r="J321" s="149" t="s">
        <v>5983</v>
      </c>
      <c r="K321" s="149" t="s">
        <v>5982</v>
      </c>
      <c r="L321" s="149">
        <v>2</v>
      </c>
    </row>
    <row r="322" spans="2:12">
      <c r="B322">
        <v>290</v>
      </c>
      <c r="C322" s="156">
        <v>2017</v>
      </c>
      <c r="D322" s="156" t="s">
        <v>5981</v>
      </c>
      <c r="E322" s="156" t="s">
        <v>50</v>
      </c>
      <c r="F322" s="156" t="s">
        <v>51</v>
      </c>
      <c r="G322" s="157">
        <v>638.61699999999996</v>
      </c>
      <c r="H322" s="162">
        <v>0.6832407407407407</v>
      </c>
      <c r="I322" s="157">
        <v>649.08900000000006</v>
      </c>
      <c r="J322" s="156" t="s">
        <v>5977</v>
      </c>
      <c r="K322" s="156" t="s">
        <v>5980</v>
      </c>
      <c r="L322" s="149">
        <v>2</v>
      </c>
    </row>
    <row r="323" spans="2:12">
      <c r="B323">
        <v>291</v>
      </c>
      <c r="C323" s="156">
        <v>2017</v>
      </c>
      <c r="D323" s="156" t="s">
        <v>5161</v>
      </c>
      <c r="E323" s="156" t="s">
        <v>47</v>
      </c>
      <c r="F323" s="156" t="s">
        <v>48</v>
      </c>
      <c r="G323" s="157">
        <v>722.03200000000004</v>
      </c>
      <c r="H323" s="162">
        <v>0.77393518518518523</v>
      </c>
      <c r="I323" s="157">
        <v>647.87199999999996</v>
      </c>
      <c r="J323" s="156" t="s">
        <v>4958</v>
      </c>
      <c r="K323" s="156" t="s">
        <v>5043</v>
      </c>
      <c r="L323" s="156">
        <v>2</v>
      </c>
    </row>
    <row r="324" spans="2:12">
      <c r="B324">
        <v>292</v>
      </c>
      <c r="C324" s="156">
        <v>2017</v>
      </c>
      <c r="D324" s="156" t="s">
        <v>5924</v>
      </c>
      <c r="E324" s="156" t="s">
        <v>47</v>
      </c>
      <c r="F324" s="156" t="s">
        <v>51</v>
      </c>
      <c r="G324" s="157">
        <v>687.36800000000005</v>
      </c>
      <c r="H324" s="162">
        <v>0.73846064814814805</v>
      </c>
      <c r="I324" s="157">
        <v>646.39700000000005</v>
      </c>
      <c r="J324" s="156" t="s">
        <v>4958</v>
      </c>
      <c r="K324" s="156" t="s">
        <v>4966</v>
      </c>
      <c r="L324" s="156">
        <v>2</v>
      </c>
    </row>
    <row r="325" spans="2:12">
      <c r="B325">
        <v>293</v>
      </c>
      <c r="C325" s="156">
        <v>2017</v>
      </c>
      <c r="D325" s="156" t="s">
        <v>5979</v>
      </c>
      <c r="E325" s="156" t="s">
        <v>47</v>
      </c>
      <c r="F325" s="156" t="s">
        <v>51</v>
      </c>
      <c r="G325" s="157">
        <v>635.52300000000002</v>
      </c>
      <c r="H325" s="162">
        <v>0.68493055555555549</v>
      </c>
      <c r="I325" s="157">
        <v>644.35</v>
      </c>
      <c r="J325" s="156" t="s">
        <v>5977</v>
      </c>
      <c r="K325" s="156" t="s">
        <v>5976</v>
      </c>
      <c r="L325" s="149">
        <v>2</v>
      </c>
    </row>
    <row r="326" spans="2:12">
      <c r="B326">
        <v>294</v>
      </c>
      <c r="C326" s="156">
        <v>2017</v>
      </c>
      <c r="D326" s="156" t="s">
        <v>5441</v>
      </c>
      <c r="E326" s="156" t="s">
        <v>50</v>
      </c>
      <c r="F326" s="156" t="s">
        <v>59</v>
      </c>
      <c r="G326" s="157">
        <v>722.03200000000004</v>
      </c>
      <c r="H326" s="162">
        <v>0.78079861111111104</v>
      </c>
      <c r="I326" s="157">
        <v>642.17700000000002</v>
      </c>
      <c r="J326" s="156" t="s">
        <v>4958</v>
      </c>
      <c r="K326" s="156" t="s">
        <v>5043</v>
      </c>
      <c r="L326" s="156">
        <v>2</v>
      </c>
    </row>
    <row r="327" spans="2:12">
      <c r="B327">
        <v>295</v>
      </c>
      <c r="C327" s="156">
        <v>2017</v>
      </c>
      <c r="D327" s="156" t="s">
        <v>5978</v>
      </c>
      <c r="E327" s="156" t="s">
        <v>50</v>
      </c>
      <c r="F327" s="156" t="s">
        <v>61</v>
      </c>
      <c r="G327" s="157">
        <v>635.52300000000002</v>
      </c>
      <c r="H327" s="162">
        <v>0.69137731481481479</v>
      </c>
      <c r="I327" s="157">
        <v>638.34199999999998</v>
      </c>
      <c r="J327" s="156" t="s">
        <v>5977</v>
      </c>
      <c r="K327" s="156" t="s">
        <v>5976</v>
      </c>
      <c r="L327" s="149">
        <v>2</v>
      </c>
    </row>
    <row r="328" spans="2:12">
      <c r="B328">
        <v>296</v>
      </c>
      <c r="C328" s="156">
        <v>2017</v>
      </c>
      <c r="D328" s="160" t="s">
        <v>5975</v>
      </c>
      <c r="E328" s="156" t="s">
        <v>50</v>
      </c>
      <c r="F328" s="156" t="s">
        <v>5974</v>
      </c>
      <c r="G328" s="157">
        <v>648.505</v>
      </c>
      <c r="H328" s="162">
        <v>0.70599537037037041</v>
      </c>
      <c r="I328" s="157">
        <v>637.89400000000001</v>
      </c>
      <c r="J328" s="156" t="s">
        <v>5973</v>
      </c>
      <c r="K328" s="156" t="s">
        <v>5972</v>
      </c>
      <c r="L328" s="149">
        <v>2</v>
      </c>
    </row>
    <row r="329" spans="2:12">
      <c r="B329">
        <v>297</v>
      </c>
      <c r="C329" s="156" t="s">
        <v>297</v>
      </c>
      <c r="D329" s="156" t="s">
        <v>2320</v>
      </c>
      <c r="E329" s="156" t="s">
        <v>47</v>
      </c>
      <c r="F329" s="156" t="s">
        <v>59</v>
      </c>
      <c r="G329" s="157" t="s">
        <v>5769</v>
      </c>
      <c r="H329" s="156" t="s">
        <v>5925</v>
      </c>
      <c r="I329" s="157" t="s">
        <v>5926</v>
      </c>
      <c r="J329" s="156" t="s">
        <v>4945</v>
      </c>
      <c r="K329" s="156" t="s">
        <v>73</v>
      </c>
      <c r="L329" s="156" t="s">
        <v>4944</v>
      </c>
    </row>
    <row r="330" spans="2:12">
      <c r="B330">
        <v>298</v>
      </c>
      <c r="C330" s="156">
        <v>2017</v>
      </c>
      <c r="D330" s="156" t="s">
        <v>5042</v>
      </c>
      <c r="E330" s="156" t="s">
        <v>47</v>
      </c>
      <c r="F330" s="156" t="s">
        <v>52</v>
      </c>
      <c r="G330" s="157">
        <v>764.17600000000004</v>
      </c>
      <c r="H330" s="162">
        <v>0.83729166666666666</v>
      </c>
      <c r="I330" s="157">
        <v>633.80200000000002</v>
      </c>
      <c r="J330" s="156" t="s">
        <v>263</v>
      </c>
      <c r="K330" s="156" t="s">
        <v>5963</v>
      </c>
      <c r="L330" s="156">
        <v>2</v>
      </c>
    </row>
    <row r="331" spans="2:12">
      <c r="B331">
        <v>299</v>
      </c>
      <c r="C331" s="156" t="s">
        <v>297</v>
      </c>
      <c r="D331" s="156" t="s">
        <v>1031</v>
      </c>
      <c r="E331" s="156" t="s">
        <v>47</v>
      </c>
      <c r="F331" s="156" t="s">
        <v>48</v>
      </c>
      <c r="G331" s="157" t="s">
        <v>5781</v>
      </c>
      <c r="H331" s="156" t="s">
        <v>5927</v>
      </c>
      <c r="I331" s="157" t="s">
        <v>5928</v>
      </c>
      <c r="J331" s="156" t="s">
        <v>4945</v>
      </c>
      <c r="K331" s="156" t="s">
        <v>117</v>
      </c>
      <c r="L331" s="156" t="s">
        <v>4944</v>
      </c>
    </row>
    <row r="332" spans="2:12">
      <c r="B332">
        <v>300</v>
      </c>
      <c r="C332" s="156" t="s">
        <v>297</v>
      </c>
      <c r="D332" s="156" t="s">
        <v>509</v>
      </c>
      <c r="E332" s="156" t="s">
        <v>47</v>
      </c>
      <c r="F332" s="156" t="s">
        <v>48</v>
      </c>
      <c r="G332" s="157" t="s">
        <v>5742</v>
      </c>
      <c r="H332" s="156" t="s">
        <v>5929</v>
      </c>
      <c r="I332" s="157" t="s">
        <v>5930</v>
      </c>
      <c r="J332" s="156" t="s">
        <v>4945</v>
      </c>
      <c r="K332" s="156" t="s">
        <v>87</v>
      </c>
      <c r="L332" s="156" t="s">
        <v>4944</v>
      </c>
    </row>
    <row r="333" spans="2:12">
      <c r="C333" s="156"/>
      <c r="D333" s="156"/>
      <c r="E333" s="156"/>
      <c r="F333" s="156"/>
      <c r="G333" s="157"/>
      <c r="H333" s="156"/>
      <c r="I333" s="157"/>
      <c r="J333" s="156"/>
      <c r="K333" s="156"/>
      <c r="L333" s="156"/>
    </row>
    <row r="334" spans="2:12">
      <c r="C334" s="142"/>
      <c r="D334" s="139"/>
      <c r="E334" s="139"/>
      <c r="F334" s="143"/>
      <c r="G334" s="141"/>
      <c r="H334" s="142"/>
      <c r="I334" s="141"/>
      <c r="J334" s="140"/>
      <c r="K334" s="140"/>
      <c r="L334" s="139"/>
    </row>
    <row r="335" spans="2:12">
      <c r="C335" s="149"/>
      <c r="D335" s="149"/>
      <c r="E335" s="150"/>
      <c r="F335" s="150"/>
      <c r="G335" s="151"/>
      <c r="H335" s="152"/>
      <c r="I335" s="151"/>
      <c r="J335" s="150"/>
      <c r="K335" s="150"/>
      <c r="L335" s="149"/>
    </row>
    <row r="336" spans="2:12">
      <c r="C336" s="156"/>
      <c r="D336" s="156"/>
      <c r="E336" s="156"/>
      <c r="F336" s="156"/>
      <c r="G336" s="157"/>
      <c r="H336" s="156"/>
      <c r="I336" s="157"/>
      <c r="J336" s="156"/>
      <c r="K336" s="156"/>
      <c r="L336" s="156"/>
    </row>
    <row r="337" spans="3:12">
      <c r="C337" s="156"/>
      <c r="D337" s="156"/>
      <c r="E337" s="156"/>
      <c r="F337" s="156"/>
      <c r="G337" s="157"/>
      <c r="H337" s="162"/>
      <c r="I337" s="157"/>
      <c r="J337" s="156"/>
      <c r="K337" s="156"/>
      <c r="L337" s="156"/>
    </row>
    <row r="338" spans="3:12">
      <c r="C338" s="142"/>
      <c r="D338" s="139"/>
      <c r="E338" s="139"/>
      <c r="F338" s="143"/>
      <c r="G338" s="141"/>
      <c r="H338" s="142"/>
      <c r="I338" s="141"/>
      <c r="J338" s="140"/>
      <c r="K338" s="140"/>
      <c r="L338" s="139"/>
    </row>
    <row r="339" spans="3:12">
      <c r="C339" s="156"/>
      <c r="D339" s="156"/>
      <c r="E339" s="156"/>
      <c r="F339" s="156"/>
      <c r="G339" s="157"/>
      <c r="H339" s="156"/>
      <c r="I339" s="157"/>
      <c r="J339" s="156"/>
      <c r="K339" s="156"/>
      <c r="L339" s="156"/>
    </row>
    <row r="340" spans="3:12">
      <c r="C340" s="156"/>
      <c r="D340" s="156"/>
      <c r="E340" s="156"/>
      <c r="F340" s="156"/>
      <c r="G340" s="157"/>
      <c r="H340" s="162"/>
      <c r="I340" s="157"/>
      <c r="J340" s="156"/>
      <c r="K340" s="156"/>
      <c r="L340" s="156"/>
    </row>
    <row r="341" spans="3:12">
      <c r="C341" s="156"/>
      <c r="D341" s="156"/>
      <c r="E341" s="156"/>
      <c r="F341" s="156"/>
      <c r="G341" s="157"/>
      <c r="H341" s="156"/>
      <c r="I341" s="157"/>
      <c r="J341" s="156"/>
      <c r="K341" s="156"/>
      <c r="L341" s="156"/>
    </row>
    <row r="342" spans="3:12">
      <c r="C342" s="156"/>
      <c r="D342" s="156"/>
      <c r="E342" s="156"/>
      <c r="F342" s="156"/>
      <c r="G342" s="157"/>
      <c r="H342" s="156"/>
      <c r="I342" s="157"/>
      <c r="J342" s="156"/>
      <c r="K342" s="156"/>
      <c r="L342" s="156"/>
    </row>
    <row r="343" spans="3:12">
      <c r="C343" s="156"/>
      <c r="D343" s="156"/>
      <c r="E343" s="153"/>
      <c r="F343" s="153"/>
      <c r="G343" s="154"/>
      <c r="H343" s="155"/>
      <c r="I343" s="154"/>
      <c r="J343" s="153"/>
      <c r="K343" s="153"/>
      <c r="L343" s="149"/>
    </row>
    <row r="344" spans="3:12">
      <c r="C344" s="156"/>
      <c r="D344" s="156"/>
      <c r="E344" s="153"/>
      <c r="F344" s="153"/>
      <c r="G344" s="154"/>
      <c r="H344" s="155"/>
      <c r="I344" s="154"/>
      <c r="J344" s="153"/>
      <c r="K344" s="153"/>
      <c r="L344" s="149"/>
    </row>
    <row r="345" spans="3:12">
      <c r="C345" s="156"/>
      <c r="D345" s="156"/>
      <c r="E345" s="153"/>
      <c r="F345" s="153"/>
      <c r="G345" s="154"/>
      <c r="H345" s="155"/>
      <c r="I345" s="154"/>
      <c r="J345" s="153"/>
      <c r="K345" s="153"/>
      <c r="L345" s="149"/>
    </row>
    <row r="346" spans="3:12">
      <c r="C346" s="142"/>
      <c r="D346" s="139"/>
      <c r="E346" s="139"/>
      <c r="F346" s="143"/>
      <c r="G346" s="141"/>
      <c r="H346" s="142"/>
      <c r="I346" s="141"/>
      <c r="J346" s="140"/>
      <c r="K346" s="140"/>
      <c r="L346" s="139"/>
    </row>
    <row r="347" spans="3:12">
      <c r="C347" s="156"/>
      <c r="D347" s="156"/>
      <c r="E347" s="156"/>
      <c r="F347" s="156"/>
      <c r="G347" s="157"/>
      <c r="H347" s="156"/>
      <c r="I347" s="157"/>
      <c r="J347" s="156"/>
      <c r="K347" s="156"/>
      <c r="L347" s="156"/>
    </row>
    <row r="348" spans="3:12">
      <c r="C348" s="144"/>
      <c r="D348" s="144"/>
      <c r="E348" s="144"/>
      <c r="F348" s="148"/>
      <c r="G348" s="146"/>
      <c r="H348" s="161"/>
      <c r="I348" s="146"/>
      <c r="J348" s="144"/>
      <c r="K348" s="145"/>
      <c r="L348" s="144"/>
    </row>
    <row r="349" spans="3:12">
      <c r="C349" s="156"/>
      <c r="D349" s="156"/>
      <c r="E349" s="156"/>
      <c r="F349" s="156"/>
      <c r="G349" s="157"/>
      <c r="H349" s="156"/>
      <c r="I349" s="157"/>
      <c r="J349" s="156"/>
      <c r="K349" s="156"/>
      <c r="L349" s="156"/>
    </row>
    <row r="350" spans="3:12">
      <c r="C350" s="156"/>
      <c r="D350" s="160"/>
      <c r="E350" s="153"/>
      <c r="F350" s="153"/>
      <c r="G350" s="154"/>
      <c r="H350" s="155"/>
      <c r="I350" s="154"/>
      <c r="J350" s="153"/>
      <c r="K350" s="153"/>
      <c r="L350" s="149"/>
    </row>
    <row r="351" spans="3:12">
      <c r="C351" s="156"/>
      <c r="D351" s="156"/>
      <c r="E351" s="153"/>
      <c r="F351" s="153"/>
      <c r="G351" s="154"/>
      <c r="H351" s="155"/>
      <c r="I351" s="154"/>
      <c r="J351" s="153"/>
      <c r="K351" s="153"/>
      <c r="L351" s="149"/>
    </row>
    <row r="352" spans="3:12">
      <c r="C352" s="142"/>
      <c r="D352" s="139"/>
      <c r="E352" s="139"/>
      <c r="F352" s="143"/>
      <c r="G352" s="141"/>
      <c r="H352" s="142"/>
      <c r="I352" s="141"/>
      <c r="J352" s="140"/>
      <c r="K352" s="140"/>
      <c r="L352" s="139"/>
    </row>
    <row r="353" spans="3:12">
      <c r="C353" s="149"/>
      <c r="D353" s="149"/>
      <c r="E353" s="150"/>
      <c r="F353" s="150"/>
      <c r="G353" s="151"/>
      <c r="H353" s="152"/>
      <c r="I353" s="151"/>
      <c r="J353" s="150"/>
      <c r="K353" s="150"/>
      <c r="L353" s="149"/>
    </row>
    <row r="354" spans="3:12">
      <c r="C354" s="156"/>
      <c r="D354" s="160"/>
      <c r="E354" s="153"/>
      <c r="F354" s="153"/>
      <c r="G354" s="154"/>
      <c r="H354" s="155"/>
      <c r="I354" s="154"/>
      <c r="J354" s="153"/>
      <c r="K354" s="153"/>
      <c r="L354" s="149"/>
    </row>
    <row r="355" spans="3:12">
      <c r="C355" s="156"/>
      <c r="D355" s="156"/>
      <c r="E355" s="156"/>
      <c r="F355" s="156"/>
      <c r="G355" s="157"/>
      <c r="H355" s="162"/>
      <c r="I355" s="157"/>
      <c r="J355" s="156"/>
      <c r="K355" s="156"/>
      <c r="L355" s="156"/>
    </row>
    <row r="356" spans="3:12">
      <c r="C356" s="156"/>
      <c r="D356" s="156"/>
      <c r="E356" s="156"/>
      <c r="F356" s="156"/>
      <c r="G356" s="157"/>
      <c r="H356" s="162"/>
      <c r="I356" s="157"/>
      <c r="J356" s="156"/>
      <c r="K356" s="156"/>
      <c r="L356" s="156"/>
    </row>
    <row r="357" spans="3:12">
      <c r="C357" s="142"/>
      <c r="D357" s="139"/>
      <c r="E357" s="139"/>
      <c r="F357" s="143"/>
      <c r="G357" s="141"/>
      <c r="H357" s="142"/>
      <c r="I357" s="141"/>
      <c r="J357" s="140"/>
      <c r="K357" s="140"/>
      <c r="L357" s="139"/>
    </row>
    <row r="358" spans="3:12">
      <c r="C358" s="149"/>
      <c r="D358" s="149"/>
      <c r="E358" s="150"/>
      <c r="F358" s="150"/>
      <c r="G358" s="151"/>
      <c r="H358" s="152"/>
      <c r="I358" s="151"/>
      <c r="J358" s="150"/>
      <c r="K358" s="150"/>
      <c r="L358" s="149"/>
    </row>
    <row r="359" spans="3:12">
      <c r="C359" s="156"/>
      <c r="D359" s="156"/>
      <c r="E359" s="156"/>
      <c r="F359" s="156"/>
      <c r="G359" s="157"/>
      <c r="H359" s="162"/>
      <c r="I359" s="157"/>
      <c r="J359" s="156"/>
      <c r="K359" s="156"/>
      <c r="L359" s="156"/>
    </row>
    <row r="360" spans="3:12">
      <c r="C360" s="156"/>
      <c r="D360" s="156"/>
      <c r="E360" s="153"/>
      <c r="F360" s="153"/>
      <c r="G360" s="154"/>
      <c r="H360" s="155"/>
      <c r="I360" s="154"/>
      <c r="J360" s="153"/>
      <c r="K360" s="153"/>
      <c r="L360" s="149"/>
    </row>
    <row r="361" spans="3:12">
      <c r="C361" s="149"/>
      <c r="D361" s="149"/>
      <c r="E361" s="150"/>
      <c r="F361" s="150"/>
      <c r="G361" s="151"/>
      <c r="H361" s="152"/>
      <c r="I361" s="151"/>
      <c r="J361" s="150"/>
      <c r="K361" s="150"/>
      <c r="L361" s="149"/>
    </row>
    <row r="362" spans="3:12">
      <c r="C362" s="156"/>
      <c r="D362" s="156"/>
      <c r="E362" s="156"/>
      <c r="F362" s="156"/>
      <c r="G362" s="157"/>
      <c r="H362" s="156"/>
      <c r="I362" s="157"/>
      <c r="J362" s="156"/>
      <c r="K362" s="156"/>
      <c r="L362" s="156"/>
    </row>
    <row r="363" spans="3:12">
      <c r="C363" s="156"/>
      <c r="D363" s="156"/>
      <c r="E363" s="156"/>
      <c r="F363" s="156"/>
      <c r="G363" s="157"/>
      <c r="H363" s="162"/>
      <c r="I363" s="157"/>
      <c r="J363" s="156"/>
      <c r="K363" s="156"/>
      <c r="L363" s="156"/>
    </row>
    <row r="364" spans="3:12">
      <c r="C364" s="149"/>
      <c r="D364" s="149"/>
      <c r="E364" s="150"/>
      <c r="F364" s="150"/>
      <c r="G364" s="151"/>
      <c r="H364" s="152"/>
      <c r="I364" s="151"/>
      <c r="J364" s="150"/>
      <c r="K364" s="150"/>
      <c r="L364" s="149"/>
    </row>
    <row r="365" spans="3:12">
      <c r="C365" s="156"/>
      <c r="D365" s="156"/>
      <c r="E365" s="156"/>
      <c r="F365" s="156"/>
      <c r="G365" s="157"/>
      <c r="H365" s="156"/>
      <c r="I365" s="157"/>
      <c r="J365" s="156"/>
      <c r="K365" s="156"/>
      <c r="L365" s="156"/>
    </row>
    <row r="366" spans="3:12">
      <c r="C366" s="144"/>
      <c r="D366" s="144"/>
      <c r="E366" s="144"/>
      <c r="F366" s="148"/>
      <c r="G366" s="146"/>
      <c r="H366" s="161"/>
      <c r="I366" s="146"/>
      <c r="J366" s="144"/>
      <c r="K366" s="145"/>
      <c r="L366" s="144"/>
    </row>
    <row r="367" spans="3:12">
      <c r="C367" s="142"/>
      <c r="D367" s="139"/>
      <c r="E367" s="139"/>
      <c r="F367" s="143"/>
      <c r="G367" s="141"/>
      <c r="H367" s="142"/>
      <c r="I367" s="141"/>
      <c r="J367" s="140"/>
      <c r="K367" s="140"/>
      <c r="L367" s="139"/>
    </row>
    <row r="368" spans="3:12">
      <c r="C368" s="156"/>
      <c r="D368" s="156"/>
      <c r="E368" s="153"/>
      <c r="F368" s="153"/>
      <c r="G368" s="154"/>
      <c r="H368" s="155"/>
      <c r="I368" s="154"/>
      <c r="J368" s="153"/>
      <c r="K368" s="153"/>
      <c r="L368" s="149"/>
    </row>
    <row r="369" spans="3:12">
      <c r="C369" s="156"/>
      <c r="D369" s="156"/>
      <c r="E369" s="153"/>
      <c r="F369" s="153"/>
      <c r="G369" s="154"/>
      <c r="H369" s="155"/>
      <c r="I369" s="154"/>
      <c r="J369" s="153"/>
      <c r="K369" s="153"/>
      <c r="L369" s="149"/>
    </row>
    <row r="370" spans="3:12">
      <c r="C370" s="156"/>
      <c r="D370" s="156"/>
      <c r="E370" s="156"/>
      <c r="F370" s="156"/>
      <c r="G370" s="157"/>
      <c r="H370" s="156"/>
      <c r="I370" s="157"/>
      <c r="J370" s="156"/>
      <c r="K370" s="156"/>
      <c r="L370" s="156"/>
    </row>
    <row r="371" spans="3:12">
      <c r="C371" s="156"/>
      <c r="D371" s="160"/>
      <c r="E371" s="153"/>
      <c r="F371" s="153"/>
      <c r="G371" s="154"/>
      <c r="H371" s="155"/>
      <c r="I371" s="154"/>
      <c r="J371" s="153"/>
      <c r="K371" s="159"/>
      <c r="L371" s="149"/>
    </row>
    <row r="372" spans="3:12">
      <c r="C372" s="156"/>
      <c r="D372" s="156"/>
      <c r="E372" s="153"/>
      <c r="F372" s="153"/>
      <c r="G372" s="154"/>
      <c r="H372" s="155"/>
      <c r="I372" s="154"/>
      <c r="J372" s="153"/>
      <c r="K372" s="153"/>
      <c r="L372" s="149"/>
    </row>
    <row r="373" spans="3:12">
      <c r="C373" s="156"/>
      <c r="D373" s="156"/>
      <c r="E373" s="156"/>
      <c r="F373" s="156"/>
      <c r="G373" s="157"/>
      <c r="H373" s="156"/>
      <c r="I373" s="157"/>
      <c r="J373" s="156"/>
      <c r="K373" s="156"/>
      <c r="L373" s="156"/>
    </row>
    <row r="374" spans="3:12">
      <c r="C374" s="156"/>
      <c r="D374" s="160"/>
      <c r="E374" s="153"/>
      <c r="F374" s="153"/>
      <c r="G374" s="154"/>
      <c r="H374" s="155"/>
      <c r="I374" s="154"/>
      <c r="J374" s="153"/>
      <c r="K374" s="159"/>
      <c r="L374" s="149"/>
    </row>
    <row r="375" spans="3:12">
      <c r="C375" s="149"/>
      <c r="D375" s="149"/>
      <c r="E375" s="150"/>
      <c r="F375" s="150"/>
      <c r="G375" s="151"/>
      <c r="H375" s="152"/>
      <c r="I375" s="151"/>
      <c r="J375" s="150"/>
      <c r="K375" s="150"/>
      <c r="L375" s="149"/>
    </row>
    <row r="376" spans="3:12">
      <c r="C376" s="156"/>
      <c r="D376" s="156"/>
      <c r="E376" s="153"/>
      <c r="F376" s="153"/>
      <c r="G376" s="154"/>
      <c r="H376" s="155"/>
      <c r="I376" s="154"/>
      <c r="J376" s="153"/>
      <c r="K376" s="153"/>
      <c r="L376" s="149"/>
    </row>
    <row r="377" spans="3:12">
      <c r="C377" s="142"/>
      <c r="D377" s="139"/>
      <c r="E377" s="139"/>
      <c r="F377" s="143"/>
      <c r="G377" s="141"/>
      <c r="H377" s="142"/>
      <c r="I377" s="141"/>
      <c r="J377" s="140"/>
      <c r="K377" s="140"/>
      <c r="L377" s="139"/>
    </row>
    <row r="378" spans="3:12">
      <c r="C378" s="156"/>
      <c r="D378" s="156"/>
      <c r="E378" s="156"/>
      <c r="F378" s="156"/>
      <c r="G378" s="157"/>
      <c r="H378" s="158"/>
      <c r="I378" s="157"/>
      <c r="J378" s="156"/>
      <c r="K378" s="156"/>
      <c r="L378" s="156"/>
    </row>
    <row r="379" spans="3:12">
      <c r="C379" s="144"/>
      <c r="D379" s="144"/>
      <c r="E379" s="144"/>
      <c r="F379" s="148"/>
      <c r="G379" s="146"/>
      <c r="H379" s="147"/>
      <c r="I379" s="146"/>
      <c r="J379" s="144"/>
      <c r="K379" s="145"/>
      <c r="L379" s="144"/>
    </row>
    <row r="380" spans="3:12">
      <c r="C380" s="156"/>
      <c r="D380" s="156"/>
      <c r="E380" s="153"/>
      <c r="F380" s="153"/>
      <c r="G380" s="154"/>
      <c r="H380" s="155"/>
      <c r="I380" s="154"/>
      <c r="J380" s="153"/>
      <c r="K380" s="153"/>
      <c r="L380" s="149"/>
    </row>
    <row r="381" spans="3:12">
      <c r="C381" s="156"/>
      <c r="D381" s="156"/>
      <c r="E381" s="153"/>
      <c r="F381" s="153"/>
      <c r="G381" s="154"/>
      <c r="H381" s="155"/>
      <c r="I381" s="154"/>
      <c r="J381" s="153"/>
      <c r="K381" s="153"/>
      <c r="L381" s="149"/>
    </row>
    <row r="382" spans="3:12">
      <c r="C382" s="149"/>
      <c r="D382" s="149"/>
      <c r="E382" s="150"/>
      <c r="F382" s="150"/>
      <c r="G382" s="151"/>
      <c r="H382" s="152"/>
      <c r="I382" s="151"/>
      <c r="J382" s="150"/>
      <c r="K382" s="150"/>
      <c r="L382" s="149"/>
    </row>
    <row r="383" spans="3:12">
      <c r="C383" s="144"/>
      <c r="D383" s="144"/>
      <c r="E383" s="144"/>
      <c r="F383" s="148"/>
      <c r="G383" s="146"/>
      <c r="H383" s="147"/>
      <c r="I383" s="146"/>
      <c r="J383" s="144"/>
      <c r="K383" s="145"/>
      <c r="L383" s="144"/>
    </row>
    <row r="384" spans="3:12">
      <c r="C384" s="144"/>
      <c r="D384" s="144"/>
      <c r="E384" s="144"/>
      <c r="F384" s="148"/>
      <c r="G384" s="146"/>
      <c r="H384" s="147"/>
      <c r="I384" s="146"/>
      <c r="J384" s="144"/>
      <c r="K384" s="145"/>
      <c r="L384" s="144"/>
    </row>
    <row r="385" spans="3:12">
      <c r="C385" s="144"/>
      <c r="D385" s="144"/>
      <c r="E385" s="144"/>
      <c r="F385" s="148"/>
      <c r="G385" s="146"/>
      <c r="H385" s="147"/>
      <c r="I385" s="146"/>
      <c r="J385" s="144"/>
      <c r="K385" s="145"/>
      <c r="L385" s="144"/>
    </row>
    <row r="386" spans="3:12">
      <c r="C386" s="142"/>
      <c r="D386" s="139"/>
      <c r="E386" s="139"/>
      <c r="F386" s="143"/>
      <c r="G386" s="141"/>
      <c r="H386" s="142"/>
      <c r="I386" s="141"/>
      <c r="J386" s="140"/>
      <c r="K386" s="140"/>
      <c r="L386" s="139"/>
    </row>
    <row r="387" spans="3:12">
      <c r="C387" s="144"/>
      <c r="D387" s="144"/>
      <c r="E387" s="144"/>
      <c r="F387" s="148"/>
      <c r="G387" s="146"/>
      <c r="H387" s="147"/>
      <c r="I387" s="146"/>
      <c r="J387" s="144"/>
      <c r="K387" s="145"/>
      <c r="L387" s="144"/>
    </row>
    <row r="388" spans="3:12">
      <c r="C388" s="144"/>
      <c r="D388" s="144"/>
      <c r="E388" s="144"/>
      <c r="F388" s="148"/>
      <c r="G388" s="146"/>
      <c r="H388" s="147"/>
      <c r="I388" s="146"/>
      <c r="J388" s="144"/>
      <c r="K388" s="145"/>
      <c r="L388" s="144"/>
    </row>
    <row r="389" spans="3:12">
      <c r="C389" s="144"/>
      <c r="D389" s="144"/>
      <c r="E389" s="144"/>
      <c r="F389" s="148"/>
      <c r="G389" s="146"/>
      <c r="H389" s="147"/>
      <c r="I389" s="146"/>
      <c r="J389" s="144"/>
      <c r="K389" s="145"/>
      <c r="L389" s="144"/>
    </row>
    <row r="390" spans="3:12">
      <c r="C390" s="144"/>
      <c r="D390" s="144"/>
      <c r="E390" s="144"/>
      <c r="F390" s="148"/>
      <c r="G390" s="146"/>
      <c r="H390" s="147"/>
      <c r="I390" s="146"/>
      <c r="J390" s="144"/>
      <c r="K390" s="145"/>
      <c r="L390" s="144"/>
    </row>
    <row r="391" spans="3:12">
      <c r="C391" s="144"/>
      <c r="D391" s="144"/>
      <c r="E391" s="144"/>
      <c r="F391" s="148"/>
      <c r="G391" s="146"/>
      <c r="H391" s="147"/>
      <c r="I391" s="146"/>
      <c r="J391" s="144"/>
      <c r="K391" s="145"/>
      <c r="L391" s="144"/>
    </row>
    <row r="392" spans="3:12">
      <c r="C392" s="144"/>
      <c r="D392" s="144"/>
      <c r="E392" s="144"/>
      <c r="F392" s="144"/>
      <c r="G392" s="146"/>
      <c r="H392" s="147"/>
      <c r="I392" s="146"/>
      <c r="J392" s="144"/>
      <c r="K392" s="145"/>
      <c r="L392" s="144"/>
    </row>
    <row r="393" spans="3:12">
      <c r="C393" s="144"/>
      <c r="D393" s="144"/>
      <c r="E393" s="144"/>
      <c r="F393" s="148"/>
      <c r="G393" s="146"/>
      <c r="H393" s="147"/>
      <c r="I393" s="146"/>
      <c r="J393" s="144"/>
      <c r="K393" s="145"/>
      <c r="L393" s="144"/>
    </row>
    <row r="394" spans="3:12">
      <c r="C394" s="142"/>
      <c r="D394" s="139"/>
      <c r="E394" s="139"/>
      <c r="F394" s="143"/>
      <c r="G394" s="141"/>
      <c r="H394" s="142"/>
      <c r="I394" s="141"/>
      <c r="J394" s="140"/>
      <c r="K394" s="140"/>
      <c r="L394" s="139"/>
    </row>
    <row r="395" spans="3:12">
      <c r="C395" s="142"/>
      <c r="D395" s="139"/>
      <c r="E395" s="139"/>
      <c r="F395" s="143"/>
      <c r="G395" s="141"/>
      <c r="H395" s="142"/>
      <c r="I395" s="141"/>
      <c r="J395" s="140"/>
      <c r="K395" s="140"/>
      <c r="L395" s="139"/>
    </row>
    <row r="396" spans="3:12">
      <c r="C396" s="142"/>
      <c r="D396" s="139"/>
      <c r="E396" s="139"/>
      <c r="F396" s="143"/>
      <c r="G396" s="141"/>
      <c r="H396" s="142"/>
      <c r="I396" s="141"/>
      <c r="J396" s="140"/>
      <c r="K396" s="140"/>
      <c r="L396" s="139"/>
    </row>
    <row r="397" spans="3:12">
      <c r="C397" s="142"/>
      <c r="D397" s="139"/>
      <c r="E397" s="139"/>
      <c r="F397" s="143"/>
      <c r="G397" s="141"/>
      <c r="H397" s="142"/>
      <c r="I397" s="141"/>
      <c r="J397" s="140"/>
      <c r="K397" s="140"/>
      <c r="L397" s="139"/>
    </row>
    <row r="398" spans="3:12">
      <c r="C398" s="142"/>
      <c r="D398" s="139"/>
      <c r="E398" s="139"/>
      <c r="F398" s="143"/>
      <c r="G398" s="141"/>
      <c r="H398" s="142"/>
      <c r="I398" s="141"/>
      <c r="J398" s="140"/>
      <c r="K398" s="140"/>
      <c r="L398" s="139"/>
    </row>
    <row r="399" spans="3:12">
      <c r="C399" s="142"/>
      <c r="D399" s="139"/>
      <c r="E399" s="139"/>
      <c r="F399" s="143"/>
      <c r="G399" s="141"/>
      <c r="H399" s="142"/>
      <c r="I399" s="141"/>
      <c r="J399" s="140"/>
      <c r="K399" s="140"/>
      <c r="L399" s="139"/>
    </row>
    <row r="400" spans="3:12">
      <c r="C400" s="142"/>
      <c r="D400" s="139"/>
      <c r="E400" s="139"/>
      <c r="F400" s="143"/>
      <c r="G400" s="141"/>
      <c r="H400" s="142"/>
      <c r="I400" s="141"/>
      <c r="J400" s="140"/>
      <c r="K400" s="140"/>
      <c r="L400" s="139"/>
    </row>
    <row r="401" spans="3:12">
      <c r="C401" s="142"/>
      <c r="D401" s="139"/>
      <c r="E401" s="139"/>
      <c r="F401" s="143"/>
      <c r="G401" s="141"/>
      <c r="H401" s="142"/>
      <c r="I401" s="141"/>
      <c r="J401" s="140"/>
      <c r="K401" s="140"/>
      <c r="L401" s="139"/>
    </row>
    <row r="402" spans="3:12">
      <c r="C402" s="136"/>
      <c r="D402" s="132"/>
      <c r="E402" s="132"/>
      <c r="F402" s="137"/>
      <c r="G402" s="132"/>
      <c r="H402" s="135"/>
      <c r="I402" s="138"/>
      <c r="J402" s="132"/>
      <c r="K402" s="133"/>
      <c r="L402" s="132"/>
    </row>
    <row r="403" spans="3:12">
      <c r="C403" s="136"/>
      <c r="D403" s="132"/>
      <c r="E403" s="132"/>
      <c r="F403" s="137"/>
      <c r="G403" s="132"/>
      <c r="H403" s="135"/>
      <c r="I403" s="134"/>
      <c r="J403" s="132"/>
      <c r="K403" s="133"/>
      <c r="L403" s="132"/>
    </row>
    <row r="404" spans="3:12">
      <c r="C404" s="136"/>
      <c r="D404" s="132"/>
      <c r="E404" s="132"/>
      <c r="F404" s="137"/>
      <c r="G404" s="132"/>
      <c r="H404" s="135"/>
      <c r="I404" s="134"/>
      <c r="J404" s="132"/>
      <c r="K404" s="133"/>
      <c r="L404" s="132"/>
    </row>
    <row r="405" spans="3:12">
      <c r="C405" s="136"/>
      <c r="D405" s="132"/>
      <c r="E405" s="132"/>
      <c r="F405" s="137"/>
      <c r="G405" s="132"/>
      <c r="H405" s="135"/>
      <c r="I405" s="134"/>
      <c r="J405" s="132"/>
      <c r="K405" s="133"/>
      <c r="L405" s="132"/>
    </row>
    <row r="406" spans="3:12">
      <c r="C406" s="136"/>
      <c r="D406" s="132"/>
      <c r="E406" s="132"/>
      <c r="F406" s="137"/>
      <c r="G406" s="132"/>
      <c r="H406" s="135"/>
      <c r="I406" s="134"/>
      <c r="J406" s="132"/>
      <c r="K406" s="133"/>
      <c r="L406" s="132"/>
    </row>
    <row r="407" spans="3:12">
      <c r="C407" s="136"/>
      <c r="D407" s="132"/>
      <c r="E407" s="132"/>
      <c r="F407" s="132"/>
      <c r="G407" s="132"/>
      <c r="H407" s="135"/>
      <c r="I407" s="134"/>
      <c r="J407" s="132"/>
      <c r="K407" s="133"/>
      <c r="L407" s="132"/>
    </row>
    <row r="408" spans="3:12">
      <c r="C408" s="136"/>
      <c r="D408" s="132"/>
      <c r="E408" s="132"/>
      <c r="F408" s="137"/>
      <c r="G408" s="132"/>
      <c r="H408" s="135"/>
      <c r="I408" s="134"/>
      <c r="J408" s="132"/>
      <c r="K408" s="133"/>
      <c r="L408" s="132"/>
    </row>
    <row r="409" spans="3:12">
      <c r="C409" s="136"/>
      <c r="D409" s="132"/>
      <c r="E409" s="132"/>
      <c r="F409" s="132"/>
      <c r="G409" s="134"/>
      <c r="H409" s="135"/>
      <c r="I409" s="134"/>
      <c r="J409" s="132"/>
      <c r="K409" s="133"/>
      <c r="L409" s="132"/>
    </row>
    <row r="410" spans="3:12">
      <c r="C410" s="136"/>
      <c r="D410" s="132"/>
      <c r="E410" s="132"/>
      <c r="F410" s="132"/>
      <c r="G410" s="132"/>
      <c r="H410" s="135"/>
      <c r="I410" s="134"/>
      <c r="J410" s="132"/>
      <c r="K410" s="133"/>
      <c r="L410" s="132"/>
    </row>
    <row r="411" spans="3:12">
      <c r="C411" s="136"/>
      <c r="D411" s="132"/>
      <c r="E411" s="132"/>
      <c r="F411" s="137"/>
      <c r="G411" s="132"/>
      <c r="H411" s="135"/>
      <c r="I411" s="134"/>
      <c r="J411" s="132"/>
      <c r="K411" s="133"/>
      <c r="L411" s="132"/>
    </row>
    <row r="412" spans="3:12">
      <c r="C412" s="136"/>
      <c r="D412" s="132"/>
      <c r="E412" s="132"/>
      <c r="F412" s="137"/>
      <c r="G412" s="132"/>
      <c r="H412" s="135"/>
      <c r="I412" s="134"/>
      <c r="J412" s="132"/>
      <c r="K412" s="133"/>
      <c r="L412" s="132"/>
    </row>
    <row r="413" spans="3:12">
      <c r="C413" s="136"/>
      <c r="D413" s="132"/>
      <c r="E413" s="132"/>
      <c r="F413" s="132"/>
      <c r="G413" s="132"/>
      <c r="H413" s="135"/>
      <c r="I413" s="134"/>
      <c r="J413" s="132"/>
      <c r="K413" s="133"/>
      <c r="L413" s="132"/>
    </row>
    <row r="414" spans="3:12">
      <c r="C414" s="130"/>
      <c r="D414" s="129"/>
      <c r="E414" s="129"/>
      <c r="F414" s="129"/>
      <c r="G414" s="130"/>
      <c r="H414" s="130"/>
      <c r="I414" s="131"/>
      <c r="J414" s="130"/>
      <c r="K414" s="129"/>
      <c r="L414" s="129"/>
    </row>
  </sheetData>
  <mergeCells count="6">
    <mergeCell ref="B19:B29"/>
    <mergeCell ref="B14:B18"/>
    <mergeCell ref="B9:B13"/>
    <mergeCell ref="B4:B8"/>
    <mergeCell ref="B1:L1"/>
    <mergeCell ref="B2:L2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AH13" sqref="AH13"/>
    </sheetView>
  </sheetViews>
  <sheetFormatPr defaultRowHeight="13.5"/>
  <cols>
    <col min="1" max="1" width="4.375" style="197" customWidth="1"/>
    <col min="2" max="2" width="3.625" style="197" customWidth="1"/>
    <col min="3" max="3" width="2.625" style="197" customWidth="1"/>
    <col min="4" max="18" width="3.625" style="197" customWidth="1"/>
    <col min="19" max="20" width="4.125" style="197" customWidth="1"/>
    <col min="21" max="25" width="4.625" style="197" customWidth="1"/>
    <col min="26" max="32" width="3.625" style="197" customWidth="1"/>
    <col min="33" max="16384" width="9" style="197"/>
  </cols>
  <sheetData>
    <row r="1" spans="1:25" ht="30" customHeight="1">
      <c r="A1" s="276" t="s">
        <v>6371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5" ht="16.5" customHeight="1">
      <c r="A2" s="239" t="s">
        <v>6370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5" ht="15" customHeight="1">
      <c r="A3" s="202" t="s">
        <v>34</v>
      </c>
      <c r="B3" s="248" t="s">
        <v>6334</v>
      </c>
      <c r="C3" s="248"/>
      <c r="D3" s="248" t="s">
        <v>35</v>
      </c>
      <c r="E3" s="248"/>
      <c r="F3" s="248"/>
      <c r="G3" s="201" t="s">
        <v>6378</v>
      </c>
      <c r="H3" s="248" t="s">
        <v>6332</v>
      </c>
      <c r="I3" s="248"/>
      <c r="J3" s="248" t="s">
        <v>6377</v>
      </c>
      <c r="K3" s="248"/>
      <c r="L3" s="248"/>
      <c r="M3" s="248" t="s">
        <v>39</v>
      </c>
      <c r="N3" s="248"/>
      <c r="O3" s="248"/>
      <c r="P3" s="248" t="s">
        <v>6376</v>
      </c>
      <c r="Q3" s="248"/>
      <c r="R3" s="248"/>
      <c r="S3" s="248" t="s">
        <v>6375</v>
      </c>
      <c r="T3" s="248"/>
      <c r="U3" s="248" t="s">
        <v>6374</v>
      </c>
      <c r="V3" s="248"/>
      <c r="W3" s="248"/>
      <c r="X3" s="248"/>
      <c r="Y3" s="203" t="s">
        <v>43</v>
      </c>
    </row>
    <row r="4" spans="1:25" ht="15" customHeight="1">
      <c r="A4" s="200">
        <v>31</v>
      </c>
      <c r="B4" s="267">
        <f>データー!C63</f>
        <v>2017</v>
      </c>
      <c r="C4" s="267"/>
      <c r="D4" s="267" t="str">
        <f>データー!D63</f>
        <v>YA00053</v>
      </c>
      <c r="E4" s="267"/>
      <c r="F4" s="267"/>
      <c r="G4" s="199" t="str">
        <f>データー!E63</f>
        <v>♂</v>
      </c>
      <c r="H4" s="267" t="str">
        <f>データー!F63</f>
        <v>B</v>
      </c>
      <c r="I4" s="267"/>
      <c r="J4" s="268" t="str">
        <f>データー!G63</f>
        <v>667.430</v>
      </c>
      <c r="K4" s="268"/>
      <c r="L4" s="268"/>
      <c r="M4" s="269" t="str">
        <f>データー!H63</f>
        <v>9:23:09</v>
      </c>
      <c r="N4" s="267"/>
      <c r="O4" s="267"/>
      <c r="P4" s="268">
        <f>データー!I63</f>
        <v>1185.172</v>
      </c>
      <c r="Q4" s="268"/>
      <c r="R4" s="268"/>
      <c r="S4" s="267" t="str">
        <f>データー!J63</f>
        <v>ちくぜん</v>
      </c>
      <c r="T4" s="267"/>
      <c r="U4" s="271" t="str">
        <f>データー!K63</f>
        <v>チクシ　ロフト</v>
      </c>
      <c r="V4" s="272"/>
      <c r="W4" s="272"/>
      <c r="X4" s="273"/>
      <c r="Y4" s="199">
        <v>1</v>
      </c>
    </row>
    <row r="5" spans="1:25" ht="15" customHeight="1">
      <c r="A5" s="200">
        <v>32</v>
      </c>
      <c r="B5" s="267" t="str">
        <f>データー!C64</f>
        <v>2016</v>
      </c>
      <c r="C5" s="267"/>
      <c r="D5" s="267" t="str">
        <f>データー!D64</f>
        <v>YB08050</v>
      </c>
      <c r="E5" s="267"/>
      <c r="F5" s="267"/>
      <c r="G5" s="199" t="str">
        <f>データー!E64</f>
        <v>♀</v>
      </c>
      <c r="H5" s="267" t="str">
        <f>データー!F64</f>
        <v>BC</v>
      </c>
      <c r="I5" s="267"/>
      <c r="J5" s="268" t="str">
        <f>データー!G64</f>
        <v>698.433</v>
      </c>
      <c r="K5" s="268"/>
      <c r="L5" s="268"/>
      <c r="M5" s="269" t="str">
        <f>データー!H64</f>
        <v>9:50:28</v>
      </c>
      <c r="N5" s="267"/>
      <c r="O5" s="267"/>
      <c r="P5" s="268" t="str">
        <f>データー!I64</f>
        <v>1182.850</v>
      </c>
      <c r="Q5" s="268"/>
      <c r="R5" s="268"/>
      <c r="S5" s="267" t="str">
        <f>データー!J64</f>
        <v>福岡</v>
      </c>
      <c r="T5" s="267"/>
      <c r="U5" s="271" t="str">
        <f>データー!K64</f>
        <v>天本 繁利</v>
      </c>
      <c r="V5" s="272"/>
      <c r="W5" s="272"/>
      <c r="X5" s="273"/>
      <c r="Y5" s="199">
        <v>1</v>
      </c>
    </row>
    <row r="6" spans="1:25" ht="15" customHeight="1">
      <c r="A6" s="200">
        <v>33</v>
      </c>
      <c r="B6" s="267">
        <f>データー!C65</f>
        <v>2017</v>
      </c>
      <c r="C6" s="267"/>
      <c r="D6" s="267" t="str">
        <f>データー!D65</f>
        <v>YA06712</v>
      </c>
      <c r="E6" s="267"/>
      <c r="F6" s="267"/>
      <c r="G6" s="199" t="str">
        <f>データー!E65</f>
        <v>♀</v>
      </c>
      <c r="H6" s="267" t="str">
        <f>データー!F65</f>
        <v xml:space="preserve">BC  </v>
      </c>
      <c r="I6" s="267"/>
      <c r="J6" s="268">
        <f>データー!G65</f>
        <v>640.29200000000003</v>
      </c>
      <c r="K6" s="268"/>
      <c r="L6" s="268"/>
      <c r="M6" s="269">
        <f>データー!H65</f>
        <v>0.37663194444444442</v>
      </c>
      <c r="N6" s="267"/>
      <c r="O6" s="267"/>
      <c r="P6" s="268">
        <f>データー!I65</f>
        <v>1180.588</v>
      </c>
      <c r="Q6" s="268"/>
      <c r="R6" s="268"/>
      <c r="S6" s="267" t="str">
        <f>データー!J65</f>
        <v>北九第一</v>
      </c>
      <c r="T6" s="267"/>
      <c r="U6" s="271" t="str">
        <f>データー!K65</f>
        <v>蝶野　善夫</v>
      </c>
      <c r="V6" s="272"/>
      <c r="W6" s="272"/>
      <c r="X6" s="273"/>
      <c r="Y6" s="199">
        <v>1</v>
      </c>
    </row>
    <row r="7" spans="1:25" ht="15" customHeight="1">
      <c r="A7" s="200">
        <v>34</v>
      </c>
      <c r="B7" s="267" t="str">
        <f>データー!C66</f>
        <v>2016</v>
      </c>
      <c r="C7" s="267"/>
      <c r="D7" s="267" t="str">
        <f>データー!D66</f>
        <v>YB08151</v>
      </c>
      <c r="E7" s="267"/>
      <c r="F7" s="267"/>
      <c r="G7" s="199" t="str">
        <f>データー!E66</f>
        <v>♂</v>
      </c>
      <c r="H7" s="267" t="str">
        <f>データー!F66</f>
        <v>DC</v>
      </c>
      <c r="I7" s="267"/>
      <c r="J7" s="268" t="str">
        <f>データー!G66</f>
        <v>677.273</v>
      </c>
      <c r="K7" s="268"/>
      <c r="L7" s="268"/>
      <c r="M7" s="269" t="str">
        <f>データー!H66</f>
        <v>9:34:36</v>
      </c>
      <c r="N7" s="267"/>
      <c r="O7" s="267"/>
      <c r="P7" s="268" t="str">
        <f>データー!I66</f>
        <v>1178.686</v>
      </c>
      <c r="Q7" s="268"/>
      <c r="R7" s="268"/>
      <c r="S7" s="267" t="str">
        <f>データー!J66</f>
        <v>福岡</v>
      </c>
      <c r="T7" s="267"/>
      <c r="U7" s="271" t="str">
        <f>データー!K66</f>
        <v>工藤 講治</v>
      </c>
      <c r="V7" s="272"/>
      <c r="W7" s="272"/>
      <c r="X7" s="273"/>
      <c r="Y7" s="199">
        <v>1</v>
      </c>
    </row>
    <row r="8" spans="1:25" ht="15" customHeight="1">
      <c r="A8" s="200">
        <v>35</v>
      </c>
      <c r="B8" s="267" t="str">
        <f>データー!C67</f>
        <v>2017</v>
      </c>
      <c r="C8" s="267"/>
      <c r="D8" s="267" t="str">
        <f>データー!D67</f>
        <v>YB02711</v>
      </c>
      <c r="E8" s="267"/>
      <c r="F8" s="267"/>
      <c r="G8" s="199" t="str">
        <f>データー!E67</f>
        <v>♀</v>
      </c>
      <c r="H8" s="267" t="str">
        <f>データー!F67</f>
        <v>BC</v>
      </c>
      <c r="I8" s="267"/>
      <c r="J8" s="268" t="str">
        <f>データー!G67</f>
        <v>706.963</v>
      </c>
      <c r="K8" s="268"/>
      <c r="L8" s="268"/>
      <c r="M8" s="269" t="str">
        <f>データー!H67</f>
        <v>10:00:29</v>
      </c>
      <c r="N8" s="267"/>
      <c r="O8" s="267"/>
      <c r="P8" s="268" t="str">
        <f>データー!I67</f>
        <v>1177.323</v>
      </c>
      <c r="Q8" s="268"/>
      <c r="R8" s="268"/>
      <c r="S8" s="267" t="str">
        <f>データー!J67</f>
        <v>福岡</v>
      </c>
      <c r="T8" s="267"/>
      <c r="U8" s="271" t="str">
        <f>データー!K67</f>
        <v>中村 明英</v>
      </c>
      <c r="V8" s="272"/>
      <c r="W8" s="272"/>
      <c r="X8" s="273"/>
      <c r="Y8" s="199">
        <v>1</v>
      </c>
    </row>
    <row r="9" spans="1:25" ht="15" customHeight="1">
      <c r="A9" s="200">
        <v>36</v>
      </c>
      <c r="B9" s="267">
        <f>データー!C68</f>
        <v>2017</v>
      </c>
      <c r="C9" s="267"/>
      <c r="D9" s="267" t="str">
        <f>データー!D68</f>
        <v>YT03881</v>
      </c>
      <c r="E9" s="267"/>
      <c r="F9" s="267"/>
      <c r="G9" s="199" t="str">
        <f>データー!E68</f>
        <v>♀</v>
      </c>
      <c r="H9" s="267" t="str">
        <f>データー!F68</f>
        <v>B</v>
      </c>
      <c r="I9" s="267"/>
      <c r="J9" s="268">
        <f>データー!G68</f>
        <v>694.16899999999998</v>
      </c>
      <c r="K9" s="268"/>
      <c r="L9" s="268"/>
      <c r="M9" s="269" t="str">
        <f>データー!H68</f>
        <v>9:49'41"</v>
      </c>
      <c r="N9" s="267"/>
      <c r="O9" s="267"/>
      <c r="P9" s="268">
        <f>データー!I68</f>
        <v>1177.19</v>
      </c>
      <c r="Q9" s="268"/>
      <c r="R9" s="268"/>
      <c r="S9" s="267" t="str">
        <f>データー!J68</f>
        <v>つばさ</v>
      </c>
      <c r="T9" s="267"/>
      <c r="U9" s="271" t="str">
        <f>データー!K68</f>
        <v>栗原　正芳</v>
      </c>
      <c r="V9" s="272"/>
      <c r="W9" s="272"/>
      <c r="X9" s="273"/>
      <c r="Y9" s="199">
        <v>1</v>
      </c>
    </row>
    <row r="10" spans="1:25" ht="15" customHeight="1">
      <c r="A10" s="200">
        <v>37</v>
      </c>
      <c r="B10" s="267" t="str">
        <f>データー!C69</f>
        <v>2017</v>
      </c>
      <c r="C10" s="267"/>
      <c r="D10" s="267" t="str">
        <f>データー!D69</f>
        <v>YB00496</v>
      </c>
      <c r="E10" s="267"/>
      <c r="F10" s="267"/>
      <c r="G10" s="199" t="str">
        <f>データー!E69</f>
        <v>♂</v>
      </c>
      <c r="H10" s="267" t="str">
        <f>データー!F69</f>
        <v>B</v>
      </c>
      <c r="I10" s="267"/>
      <c r="J10" s="268" t="str">
        <f>データー!G69</f>
        <v>696.328</v>
      </c>
      <c r="K10" s="268"/>
      <c r="L10" s="268"/>
      <c r="M10" s="269" t="str">
        <f>データー!H69</f>
        <v>9:52:30</v>
      </c>
      <c r="N10" s="267"/>
      <c r="O10" s="267"/>
      <c r="P10" s="268" t="str">
        <f>データー!I69</f>
        <v>1175.237</v>
      </c>
      <c r="Q10" s="268"/>
      <c r="R10" s="268"/>
      <c r="S10" s="267" t="str">
        <f>データー!J69</f>
        <v>福岡</v>
      </c>
      <c r="T10" s="267"/>
      <c r="U10" s="271" t="str">
        <f>データー!K69</f>
        <v>中川 和美</v>
      </c>
      <c r="V10" s="272"/>
      <c r="W10" s="272"/>
      <c r="X10" s="273"/>
      <c r="Y10" s="199">
        <v>1</v>
      </c>
    </row>
    <row r="11" spans="1:25" ht="15" customHeight="1">
      <c r="A11" s="200">
        <v>38</v>
      </c>
      <c r="B11" s="267">
        <f>データー!C70</f>
        <v>2017</v>
      </c>
      <c r="C11" s="267"/>
      <c r="D11" s="267" t="str">
        <f>データー!D70</f>
        <v>YB04400</v>
      </c>
      <c r="E11" s="267"/>
      <c r="F11" s="267"/>
      <c r="G11" s="199" t="str">
        <f>データー!E70</f>
        <v>♀</v>
      </c>
      <c r="H11" s="267" t="str">
        <f>データー!F70</f>
        <v>BC</v>
      </c>
      <c r="I11" s="267"/>
      <c r="J11" s="268">
        <f>データー!G70</f>
        <v>766.92899999999997</v>
      </c>
      <c r="K11" s="268"/>
      <c r="L11" s="268"/>
      <c r="M11" s="269">
        <f>データー!H70</f>
        <v>0.45321759259259259</v>
      </c>
      <c r="N11" s="267"/>
      <c r="O11" s="267"/>
      <c r="P11" s="268">
        <f>データー!I70</f>
        <v>1175.1300000000001</v>
      </c>
      <c r="Q11" s="268"/>
      <c r="R11" s="268"/>
      <c r="S11" s="267" t="str">
        <f>データー!J70</f>
        <v>伊万里</v>
      </c>
      <c r="T11" s="267"/>
      <c r="U11" s="271" t="str">
        <f>データー!K70</f>
        <v>菅村修</v>
      </c>
      <c r="V11" s="272"/>
      <c r="W11" s="272"/>
      <c r="X11" s="273"/>
      <c r="Y11" s="199">
        <v>1</v>
      </c>
    </row>
    <row r="12" spans="1:25" ht="15" customHeight="1">
      <c r="A12" s="200">
        <v>39</v>
      </c>
      <c r="B12" s="267" t="str">
        <f>データー!C71</f>
        <v>2016</v>
      </c>
      <c r="C12" s="267"/>
      <c r="D12" s="267" t="str">
        <f>データー!D71</f>
        <v>YB07107</v>
      </c>
      <c r="E12" s="267"/>
      <c r="F12" s="267"/>
      <c r="G12" s="199" t="str">
        <f>データー!E71</f>
        <v>♂</v>
      </c>
      <c r="H12" s="267" t="str">
        <f>データー!F71</f>
        <v>BC</v>
      </c>
      <c r="I12" s="267"/>
      <c r="J12" s="268" t="str">
        <f>データー!G71</f>
        <v>689.623</v>
      </c>
      <c r="K12" s="268"/>
      <c r="L12" s="268"/>
      <c r="M12" s="269" t="str">
        <f>データー!H71</f>
        <v>9:47:49</v>
      </c>
      <c r="N12" s="267"/>
      <c r="O12" s="267"/>
      <c r="P12" s="268" t="str">
        <f>データー!I71</f>
        <v>1173.195</v>
      </c>
      <c r="Q12" s="268"/>
      <c r="R12" s="268"/>
      <c r="S12" s="267" t="str">
        <f>データー!J71</f>
        <v>福岡</v>
      </c>
      <c r="T12" s="267"/>
      <c r="U12" s="271" t="str">
        <f>データー!K71</f>
        <v>市川 敏夫</v>
      </c>
      <c r="V12" s="272"/>
      <c r="W12" s="272"/>
      <c r="X12" s="273"/>
      <c r="Y12" s="199">
        <v>1</v>
      </c>
    </row>
    <row r="13" spans="1:25" ht="15" customHeight="1">
      <c r="A13" s="200">
        <v>40</v>
      </c>
      <c r="B13" s="267" t="str">
        <f>データー!C72</f>
        <v>2017</v>
      </c>
      <c r="C13" s="267"/>
      <c r="D13" s="267" t="str">
        <f>データー!D72</f>
        <v>YB01297</v>
      </c>
      <c r="E13" s="267"/>
      <c r="F13" s="267"/>
      <c r="G13" s="199" t="str">
        <f>データー!E72</f>
        <v>♂</v>
      </c>
      <c r="H13" s="267" t="str">
        <f>データー!F72</f>
        <v>BC</v>
      </c>
      <c r="I13" s="267"/>
      <c r="J13" s="268" t="str">
        <f>データー!G72</f>
        <v>698.498</v>
      </c>
      <c r="K13" s="268"/>
      <c r="L13" s="268"/>
      <c r="M13" s="269" t="str">
        <f>データー!H72</f>
        <v>9:55:43</v>
      </c>
      <c r="N13" s="267"/>
      <c r="O13" s="267"/>
      <c r="P13" s="268" t="str">
        <f>データー!I72</f>
        <v>1172.535</v>
      </c>
      <c r="Q13" s="268"/>
      <c r="R13" s="268"/>
      <c r="S13" s="267" t="str">
        <f>データー!J72</f>
        <v>福岡</v>
      </c>
      <c r="T13" s="267"/>
      <c r="U13" s="271" t="str">
        <f>データー!K72</f>
        <v>ｺﾙｿLOFT</v>
      </c>
      <c r="V13" s="272"/>
      <c r="W13" s="272"/>
      <c r="X13" s="273"/>
      <c r="Y13" s="199">
        <v>1</v>
      </c>
    </row>
    <row r="14" spans="1:25" ht="15" customHeight="1">
      <c r="A14" s="200">
        <v>41</v>
      </c>
      <c r="B14" s="267" t="str">
        <f>データー!C73</f>
        <v>2017</v>
      </c>
      <c r="C14" s="267"/>
      <c r="D14" s="267" t="str">
        <f>データー!D73</f>
        <v>YB02712</v>
      </c>
      <c r="E14" s="267"/>
      <c r="F14" s="267"/>
      <c r="G14" s="199" t="str">
        <f>データー!E73</f>
        <v>♀</v>
      </c>
      <c r="H14" s="267" t="str">
        <f>データー!F73</f>
        <v>BC</v>
      </c>
      <c r="I14" s="267"/>
      <c r="J14" s="268" t="str">
        <f>データー!G73</f>
        <v>706.963</v>
      </c>
      <c r="K14" s="268"/>
      <c r="L14" s="268"/>
      <c r="M14" s="269" t="str">
        <f>データー!H73</f>
        <v>10:03:17</v>
      </c>
      <c r="N14" s="267"/>
      <c r="O14" s="267"/>
      <c r="P14" s="268" t="str">
        <f>データー!I73</f>
        <v>1171.859</v>
      </c>
      <c r="Q14" s="268"/>
      <c r="R14" s="268"/>
      <c r="S14" s="267" t="str">
        <f>データー!J73</f>
        <v>福岡</v>
      </c>
      <c r="T14" s="267"/>
      <c r="U14" s="271" t="str">
        <f>データー!K73</f>
        <v>中村 明英</v>
      </c>
      <c r="V14" s="272"/>
      <c r="W14" s="272"/>
      <c r="X14" s="273"/>
      <c r="Y14" s="199">
        <v>1</v>
      </c>
    </row>
    <row r="15" spans="1:25" ht="15" customHeight="1">
      <c r="A15" s="200">
        <v>42</v>
      </c>
      <c r="B15" s="267">
        <f>データー!C74</f>
        <v>2017</v>
      </c>
      <c r="C15" s="267"/>
      <c r="D15" s="267" t="str">
        <f>データー!D74</f>
        <v>YB04595</v>
      </c>
      <c r="E15" s="267"/>
      <c r="F15" s="267"/>
      <c r="G15" s="199" t="str">
        <f>データー!E74</f>
        <v>♀</v>
      </c>
      <c r="H15" s="267" t="str">
        <f>データー!F74</f>
        <v>BC</v>
      </c>
      <c r="I15" s="267"/>
      <c r="J15" s="268">
        <f>データー!G74</f>
        <v>767.40599999999995</v>
      </c>
      <c r="K15" s="268"/>
      <c r="L15" s="268"/>
      <c r="M15" s="269">
        <f>データー!H74</f>
        <v>0.45664351851851853</v>
      </c>
      <c r="N15" s="267"/>
      <c r="O15" s="267"/>
      <c r="P15" s="268">
        <f>データー!I74</f>
        <v>1167.04</v>
      </c>
      <c r="Q15" s="268"/>
      <c r="R15" s="268"/>
      <c r="S15" s="267" t="str">
        <f>データー!J74</f>
        <v>伊万里</v>
      </c>
      <c r="T15" s="267"/>
      <c r="U15" s="271" t="str">
        <f>データー!K74</f>
        <v>田中孝昭</v>
      </c>
      <c r="V15" s="272"/>
      <c r="W15" s="272"/>
      <c r="X15" s="273"/>
      <c r="Y15" s="199">
        <v>1</v>
      </c>
    </row>
    <row r="16" spans="1:25" ht="15" customHeight="1">
      <c r="A16" s="200">
        <v>43</v>
      </c>
      <c r="B16" s="267">
        <f>データー!C75</f>
        <v>2017</v>
      </c>
      <c r="C16" s="267"/>
      <c r="D16" s="267" t="str">
        <f>データー!D75</f>
        <v>YA01008</v>
      </c>
      <c r="E16" s="267"/>
      <c r="F16" s="267"/>
      <c r="G16" s="199" t="str">
        <f>データー!E75</f>
        <v>♀</v>
      </c>
      <c r="H16" s="267" t="str">
        <f>データー!F75</f>
        <v>BCW</v>
      </c>
      <c r="I16" s="267"/>
      <c r="J16" s="268" t="str">
        <f>データー!G75</f>
        <v>665.374</v>
      </c>
      <c r="K16" s="268"/>
      <c r="L16" s="268"/>
      <c r="M16" s="269" t="str">
        <f>データー!H75</f>
        <v>9:30:21</v>
      </c>
      <c r="N16" s="267"/>
      <c r="O16" s="267"/>
      <c r="P16" s="268">
        <f>データー!I75</f>
        <v>1166.606</v>
      </c>
      <c r="Q16" s="268"/>
      <c r="R16" s="268"/>
      <c r="S16" s="267" t="str">
        <f>データー!J75</f>
        <v>ちくぜん</v>
      </c>
      <c r="T16" s="267"/>
      <c r="U16" s="271" t="str">
        <f>データー!K75</f>
        <v>帝王　ロフト</v>
      </c>
      <c r="V16" s="272"/>
      <c r="W16" s="272"/>
      <c r="X16" s="273"/>
      <c r="Y16" s="199">
        <v>1</v>
      </c>
    </row>
    <row r="17" spans="1:25" ht="15" customHeight="1">
      <c r="A17" s="200">
        <v>44</v>
      </c>
      <c r="B17" s="267">
        <f>データー!C76</f>
        <v>2017</v>
      </c>
      <c r="C17" s="267"/>
      <c r="D17" s="267" t="str">
        <f>データー!D76</f>
        <v>YA01058</v>
      </c>
      <c r="E17" s="267"/>
      <c r="F17" s="267"/>
      <c r="G17" s="199" t="str">
        <f>データー!E76</f>
        <v>♂</v>
      </c>
      <c r="H17" s="267" t="str">
        <f>データー!F76</f>
        <v>B</v>
      </c>
      <c r="I17" s="267"/>
      <c r="J17" s="268" t="str">
        <f>データー!G76</f>
        <v>665.374</v>
      </c>
      <c r="K17" s="268"/>
      <c r="L17" s="268"/>
      <c r="M17" s="269" t="str">
        <f>データー!H76</f>
        <v>9:30:40</v>
      </c>
      <c r="N17" s="267"/>
      <c r="O17" s="267"/>
      <c r="P17" s="268">
        <f>データー!I76</f>
        <v>1165.96</v>
      </c>
      <c r="Q17" s="268"/>
      <c r="R17" s="268"/>
      <c r="S17" s="267" t="str">
        <f>データー!J76</f>
        <v>ちくぜん</v>
      </c>
      <c r="T17" s="267"/>
      <c r="U17" s="271" t="str">
        <f>データー!K76</f>
        <v>帝王　ロフト</v>
      </c>
      <c r="V17" s="272"/>
      <c r="W17" s="272"/>
      <c r="X17" s="273"/>
      <c r="Y17" s="199">
        <v>1</v>
      </c>
    </row>
    <row r="18" spans="1:25" ht="15" customHeight="1">
      <c r="A18" s="200">
        <v>45</v>
      </c>
      <c r="B18" s="267" t="str">
        <f>データー!C77</f>
        <v>2017</v>
      </c>
      <c r="C18" s="267"/>
      <c r="D18" s="267" t="str">
        <f>データー!D77</f>
        <v>YB02760</v>
      </c>
      <c r="E18" s="267"/>
      <c r="F18" s="267"/>
      <c r="G18" s="199" t="str">
        <f>データー!E77</f>
        <v>♀</v>
      </c>
      <c r="H18" s="267" t="str">
        <f>データー!F77</f>
        <v>B</v>
      </c>
      <c r="I18" s="267"/>
      <c r="J18" s="268" t="str">
        <f>データー!G77</f>
        <v>706.963</v>
      </c>
      <c r="K18" s="268"/>
      <c r="L18" s="268"/>
      <c r="M18" s="269" t="str">
        <f>データー!H77</f>
        <v>10:06:35</v>
      </c>
      <c r="N18" s="267"/>
      <c r="O18" s="267"/>
      <c r="P18" s="268" t="str">
        <f>データー!I77</f>
        <v>1165.484</v>
      </c>
      <c r="Q18" s="268"/>
      <c r="R18" s="268"/>
      <c r="S18" s="267" t="str">
        <f>データー!J77</f>
        <v>福岡</v>
      </c>
      <c r="T18" s="267"/>
      <c r="U18" s="271" t="str">
        <f>データー!K77</f>
        <v>中村 明英</v>
      </c>
      <c r="V18" s="272"/>
      <c r="W18" s="272"/>
      <c r="X18" s="273"/>
      <c r="Y18" s="199">
        <v>1</v>
      </c>
    </row>
    <row r="19" spans="1:25" ht="15" customHeight="1">
      <c r="A19" s="200">
        <v>46</v>
      </c>
      <c r="B19" s="267" t="str">
        <f>データー!C78</f>
        <v>2017</v>
      </c>
      <c r="C19" s="267"/>
      <c r="D19" s="267" t="str">
        <f>データー!D78</f>
        <v>YB00711</v>
      </c>
      <c r="E19" s="267"/>
      <c r="F19" s="267"/>
      <c r="G19" s="199" t="str">
        <f>データー!E78</f>
        <v>♂</v>
      </c>
      <c r="H19" s="267" t="str">
        <f>データー!F78</f>
        <v>B</v>
      </c>
      <c r="I19" s="267"/>
      <c r="J19" s="268" t="str">
        <f>データー!G78</f>
        <v>675.397</v>
      </c>
      <c r="K19" s="268"/>
      <c r="L19" s="268"/>
      <c r="M19" s="269" t="str">
        <f>データー!H78</f>
        <v>9:39:37</v>
      </c>
      <c r="N19" s="267"/>
      <c r="O19" s="267"/>
      <c r="P19" s="268" t="str">
        <f>データー!I78</f>
        <v>1165.249</v>
      </c>
      <c r="Q19" s="268"/>
      <c r="R19" s="268"/>
      <c r="S19" s="267" t="str">
        <f>データー!J78</f>
        <v>福岡</v>
      </c>
      <c r="T19" s="267"/>
      <c r="U19" s="271" t="str">
        <f>データー!K78</f>
        <v>中村 正三</v>
      </c>
      <c r="V19" s="272"/>
      <c r="W19" s="272"/>
      <c r="X19" s="273"/>
      <c r="Y19" s="199">
        <v>1</v>
      </c>
    </row>
    <row r="20" spans="1:25" ht="15" customHeight="1">
      <c r="A20" s="200">
        <v>47</v>
      </c>
      <c r="B20" s="267">
        <f>データー!C79</f>
        <v>2017</v>
      </c>
      <c r="C20" s="267"/>
      <c r="D20" s="267" t="str">
        <f>データー!D79</f>
        <v>YA00618</v>
      </c>
      <c r="E20" s="267"/>
      <c r="F20" s="267"/>
      <c r="G20" s="199" t="str">
        <f>データー!E79</f>
        <v>♀</v>
      </c>
      <c r="H20" s="267" t="str">
        <f>データー!F79</f>
        <v>BW</v>
      </c>
      <c r="I20" s="267"/>
      <c r="J20" s="268" t="str">
        <f>データー!G79</f>
        <v>665.374</v>
      </c>
      <c r="K20" s="268"/>
      <c r="L20" s="268"/>
      <c r="M20" s="269" t="str">
        <f>データー!H79</f>
        <v>9:31:20</v>
      </c>
      <c r="N20" s="267"/>
      <c r="O20" s="267"/>
      <c r="P20" s="268">
        <f>データー!I79</f>
        <v>1164.5989999999999</v>
      </c>
      <c r="Q20" s="268"/>
      <c r="R20" s="268"/>
      <c r="S20" s="267" t="str">
        <f>データー!J79</f>
        <v>ちくぜん</v>
      </c>
      <c r="T20" s="267"/>
      <c r="U20" s="271" t="str">
        <f>データー!K79</f>
        <v>帝王　ロフト</v>
      </c>
      <c r="V20" s="272"/>
      <c r="W20" s="272"/>
      <c r="X20" s="273"/>
      <c r="Y20" s="199">
        <v>1</v>
      </c>
    </row>
    <row r="21" spans="1:25" ht="15" customHeight="1">
      <c r="A21" s="200">
        <v>48</v>
      </c>
      <c r="B21" s="267">
        <f>データー!C80</f>
        <v>2016</v>
      </c>
      <c r="C21" s="267"/>
      <c r="D21" s="267" t="str">
        <f>データー!D80</f>
        <v>YA01743</v>
      </c>
      <c r="E21" s="267"/>
      <c r="F21" s="267"/>
      <c r="G21" s="199" t="str">
        <f>データー!E80</f>
        <v>♀</v>
      </c>
      <c r="H21" s="267" t="str">
        <f>データー!F80</f>
        <v>BC</v>
      </c>
      <c r="I21" s="267"/>
      <c r="J21" s="268" t="str">
        <f>データー!G80</f>
        <v>665.374</v>
      </c>
      <c r="K21" s="268"/>
      <c r="L21" s="268"/>
      <c r="M21" s="269" t="str">
        <f>データー!H80</f>
        <v>9:31:23</v>
      </c>
      <c r="N21" s="267"/>
      <c r="O21" s="267"/>
      <c r="P21" s="268">
        <f>データー!I80</f>
        <v>1164.4970000000001</v>
      </c>
      <c r="Q21" s="268"/>
      <c r="R21" s="268"/>
      <c r="S21" s="267" t="str">
        <f>データー!J80</f>
        <v>ちくぜん</v>
      </c>
      <c r="T21" s="267"/>
      <c r="U21" s="271" t="str">
        <f>データー!K80</f>
        <v>帝王　ロフト</v>
      </c>
      <c r="V21" s="272"/>
      <c r="W21" s="272"/>
      <c r="X21" s="273"/>
      <c r="Y21" s="199">
        <v>1</v>
      </c>
    </row>
    <row r="22" spans="1:25" ht="15" customHeight="1">
      <c r="A22" s="200">
        <v>49</v>
      </c>
      <c r="B22" s="267">
        <f>データー!C81</f>
        <v>2017</v>
      </c>
      <c r="C22" s="267"/>
      <c r="D22" s="267" t="str">
        <f>データー!D81</f>
        <v>DA23324</v>
      </c>
      <c r="E22" s="267"/>
      <c r="F22" s="267"/>
      <c r="G22" s="199" t="str">
        <f>データー!E81</f>
        <v>♂</v>
      </c>
      <c r="H22" s="267" t="str">
        <f>データー!F81</f>
        <v>BC</v>
      </c>
      <c r="I22" s="267"/>
      <c r="J22" s="268" t="str">
        <f>データー!G81</f>
        <v>666.309</v>
      </c>
      <c r="K22" s="268"/>
      <c r="L22" s="268"/>
      <c r="M22" s="269" t="str">
        <f>データー!H81</f>
        <v>9:32:22</v>
      </c>
      <c r="N22" s="267"/>
      <c r="O22" s="267"/>
      <c r="P22" s="268">
        <f>データー!I81</f>
        <v>1164.1300000000001</v>
      </c>
      <c r="Q22" s="268"/>
      <c r="R22" s="268"/>
      <c r="S22" s="267" t="str">
        <f>データー!J81</f>
        <v>ちくぜん</v>
      </c>
      <c r="T22" s="267"/>
      <c r="U22" s="271" t="str">
        <f>データー!K81</f>
        <v>掘田雅弘</v>
      </c>
      <c r="V22" s="272"/>
      <c r="W22" s="272"/>
      <c r="X22" s="273"/>
      <c r="Y22" s="199">
        <v>1</v>
      </c>
    </row>
    <row r="23" spans="1:25" ht="15" customHeight="1">
      <c r="A23" s="200">
        <v>50</v>
      </c>
      <c r="B23" s="267" t="str">
        <f>データー!C82</f>
        <v>2017</v>
      </c>
      <c r="C23" s="267"/>
      <c r="D23" s="267" t="str">
        <f>データー!D82</f>
        <v>YB00757</v>
      </c>
      <c r="E23" s="267"/>
      <c r="F23" s="267"/>
      <c r="G23" s="199" t="str">
        <f>データー!E82</f>
        <v>♀</v>
      </c>
      <c r="H23" s="267" t="str">
        <f>データー!F82</f>
        <v>DCW</v>
      </c>
      <c r="I23" s="267"/>
      <c r="J23" s="268" t="str">
        <f>データー!G82</f>
        <v>675.397</v>
      </c>
      <c r="K23" s="268"/>
      <c r="L23" s="268"/>
      <c r="M23" s="269" t="str">
        <f>データー!H82</f>
        <v>9:40:41</v>
      </c>
      <c r="N23" s="267"/>
      <c r="O23" s="267"/>
      <c r="P23" s="268" t="str">
        <f>データー!I82</f>
        <v>1163.107</v>
      </c>
      <c r="Q23" s="268"/>
      <c r="R23" s="268"/>
      <c r="S23" s="267" t="str">
        <f>データー!J82</f>
        <v>福岡</v>
      </c>
      <c r="T23" s="267"/>
      <c r="U23" s="271" t="str">
        <f>データー!K82</f>
        <v>中村 正三</v>
      </c>
      <c r="V23" s="272"/>
      <c r="W23" s="272"/>
      <c r="X23" s="273"/>
      <c r="Y23" s="199">
        <v>1</v>
      </c>
    </row>
    <row r="24" spans="1:25" ht="15" customHeight="1">
      <c r="A24" s="200">
        <v>51</v>
      </c>
      <c r="B24" s="267">
        <f>データー!C83</f>
        <v>2017</v>
      </c>
      <c r="C24" s="267"/>
      <c r="D24" s="267" t="str">
        <f>データー!D83</f>
        <v>YB04281</v>
      </c>
      <c r="E24" s="267"/>
      <c r="F24" s="267"/>
      <c r="G24" s="199" t="str">
        <f>データー!E83</f>
        <v>♀</v>
      </c>
      <c r="H24" s="267" t="str">
        <f>データー!F83</f>
        <v>BCW</v>
      </c>
      <c r="I24" s="267"/>
      <c r="J24" s="268">
        <f>データー!G83</f>
        <v>763.15</v>
      </c>
      <c r="K24" s="268"/>
      <c r="L24" s="268"/>
      <c r="M24" s="269">
        <f>データー!H83</f>
        <v>0.4557060185185185</v>
      </c>
      <c r="N24" s="267"/>
      <c r="O24" s="267"/>
      <c r="P24" s="268">
        <f>データー!I83</f>
        <v>1162.9549999999999</v>
      </c>
      <c r="Q24" s="268"/>
      <c r="R24" s="268"/>
      <c r="S24" s="267" t="str">
        <f>データー!J83</f>
        <v>伊万里</v>
      </c>
      <c r="T24" s="267"/>
      <c r="U24" s="271" t="str">
        <f>データー!K83</f>
        <v>光武尚介</v>
      </c>
      <c r="V24" s="272"/>
      <c r="W24" s="272"/>
      <c r="X24" s="273"/>
      <c r="Y24" s="199">
        <v>1</v>
      </c>
    </row>
    <row r="25" spans="1:25" ht="15" customHeight="1">
      <c r="A25" s="200">
        <v>52</v>
      </c>
      <c r="B25" s="267" t="str">
        <f>データー!C84</f>
        <v>2017</v>
      </c>
      <c r="C25" s="267"/>
      <c r="D25" s="267" t="str">
        <f>データー!D84</f>
        <v>YB02723</v>
      </c>
      <c r="E25" s="267"/>
      <c r="F25" s="267"/>
      <c r="G25" s="199" t="str">
        <f>データー!E84</f>
        <v>♂</v>
      </c>
      <c r="H25" s="267" t="str">
        <f>データー!F84</f>
        <v>B</v>
      </c>
      <c r="I25" s="267"/>
      <c r="J25" s="268" t="str">
        <f>データー!G84</f>
        <v>706.963</v>
      </c>
      <c r="K25" s="268"/>
      <c r="L25" s="268"/>
      <c r="M25" s="269" t="str">
        <f>データー!H84</f>
        <v>10:09:42</v>
      </c>
      <c r="N25" s="267"/>
      <c r="O25" s="267"/>
      <c r="P25" s="268" t="str">
        <f>データー!I84</f>
        <v>1159.525</v>
      </c>
      <c r="Q25" s="268"/>
      <c r="R25" s="268"/>
      <c r="S25" s="267" t="str">
        <f>データー!J84</f>
        <v>福岡</v>
      </c>
      <c r="T25" s="267"/>
      <c r="U25" s="271" t="str">
        <f>データー!K84</f>
        <v>中村 明英</v>
      </c>
      <c r="V25" s="272"/>
      <c r="W25" s="272"/>
      <c r="X25" s="273"/>
      <c r="Y25" s="199">
        <v>1</v>
      </c>
    </row>
    <row r="26" spans="1:25" ht="15" customHeight="1">
      <c r="A26" s="200">
        <v>53</v>
      </c>
      <c r="B26" s="267">
        <f>データー!C85</f>
        <v>2016</v>
      </c>
      <c r="C26" s="267"/>
      <c r="D26" s="267" t="str">
        <f>データー!D85</f>
        <v>YA05408</v>
      </c>
      <c r="E26" s="267"/>
      <c r="F26" s="267"/>
      <c r="G26" s="199" t="str">
        <f>データー!E85</f>
        <v>♀</v>
      </c>
      <c r="H26" s="267" t="str">
        <f>データー!F85</f>
        <v>B</v>
      </c>
      <c r="I26" s="267"/>
      <c r="J26" s="268">
        <f>データー!G85</f>
        <v>629.79300000000001</v>
      </c>
      <c r="K26" s="268"/>
      <c r="L26" s="268"/>
      <c r="M26" s="269">
        <f>データー!H85</f>
        <v>0.37718750000000001</v>
      </c>
      <c r="N26" s="267"/>
      <c r="O26" s="267"/>
      <c r="P26" s="268">
        <f>データー!I85</f>
        <v>1159.519</v>
      </c>
      <c r="Q26" s="268"/>
      <c r="R26" s="268"/>
      <c r="S26" s="267" t="str">
        <f>データー!J85</f>
        <v>下　　関</v>
      </c>
      <c r="T26" s="267"/>
      <c r="U26" s="271" t="str">
        <f>データー!K85</f>
        <v>矢田部　宏</v>
      </c>
      <c r="V26" s="272"/>
      <c r="W26" s="272"/>
      <c r="X26" s="273"/>
      <c r="Y26" s="199">
        <v>1</v>
      </c>
    </row>
    <row r="27" spans="1:25" ht="15" customHeight="1">
      <c r="A27" s="200">
        <v>54</v>
      </c>
      <c r="B27" s="267">
        <f>データー!C86</f>
        <v>2016</v>
      </c>
      <c r="C27" s="267"/>
      <c r="D27" s="267" t="str">
        <f>データー!D86</f>
        <v>YB00531</v>
      </c>
      <c r="E27" s="267"/>
      <c r="F27" s="267"/>
      <c r="G27" s="199" t="str">
        <f>データー!E86</f>
        <v>♀</v>
      </c>
      <c r="H27" s="267" t="str">
        <f>データー!F86</f>
        <v>B</v>
      </c>
      <c r="I27" s="267"/>
      <c r="J27" s="268">
        <f>データー!G86</f>
        <v>722.03200000000004</v>
      </c>
      <c r="K27" s="268"/>
      <c r="L27" s="268"/>
      <c r="M27" s="269">
        <f>データー!H86</f>
        <v>0.43358796296296293</v>
      </c>
      <c r="N27" s="267"/>
      <c r="O27" s="267"/>
      <c r="P27" s="268">
        <f>データー!I86</f>
        <v>1156.424</v>
      </c>
      <c r="Q27" s="268"/>
      <c r="R27" s="268"/>
      <c r="S27" s="267" t="str">
        <f>データー!J86</f>
        <v>玄海</v>
      </c>
      <c r="T27" s="267"/>
      <c r="U27" s="271" t="str">
        <f>データー!K86</f>
        <v>吉武　修一</v>
      </c>
      <c r="V27" s="272"/>
      <c r="W27" s="272"/>
      <c r="X27" s="273"/>
      <c r="Y27" s="199">
        <v>1</v>
      </c>
    </row>
    <row r="28" spans="1:25" ht="15" customHeight="1">
      <c r="A28" s="200">
        <v>55</v>
      </c>
      <c r="B28" s="267">
        <f>データー!C87</f>
        <v>2017</v>
      </c>
      <c r="C28" s="267"/>
      <c r="D28" s="267" t="str">
        <f>データー!D87</f>
        <v>YB09288</v>
      </c>
      <c r="E28" s="267"/>
      <c r="F28" s="267"/>
      <c r="G28" s="199" t="str">
        <f>データー!E87</f>
        <v>♀</v>
      </c>
      <c r="H28" s="267" t="str">
        <f>データー!F87</f>
        <v>BC</v>
      </c>
      <c r="I28" s="267"/>
      <c r="J28" s="268">
        <f>データー!G87</f>
        <v>722.03200000000004</v>
      </c>
      <c r="K28" s="268"/>
      <c r="L28" s="268"/>
      <c r="M28" s="269">
        <f>データー!H87</f>
        <v>0.43388888888888894</v>
      </c>
      <c r="N28" s="267"/>
      <c r="O28" s="267"/>
      <c r="P28" s="268">
        <f>データー!I87</f>
        <v>1155.6199999999999</v>
      </c>
      <c r="Q28" s="268"/>
      <c r="R28" s="268"/>
      <c r="S28" s="267" t="str">
        <f>データー!J87</f>
        <v>玄海</v>
      </c>
      <c r="T28" s="267"/>
      <c r="U28" s="271" t="str">
        <f>データー!K87</f>
        <v>吉武　修一</v>
      </c>
      <c r="V28" s="272"/>
      <c r="W28" s="272"/>
      <c r="X28" s="273"/>
      <c r="Y28" s="199">
        <v>1</v>
      </c>
    </row>
    <row r="29" spans="1:25" ht="15" customHeight="1">
      <c r="A29" s="200">
        <v>56</v>
      </c>
      <c r="B29" s="267">
        <f>データー!C88</f>
        <v>2017</v>
      </c>
      <c r="C29" s="267"/>
      <c r="D29" s="267" t="str">
        <f>データー!D88</f>
        <v>YA07565</v>
      </c>
      <c r="E29" s="267"/>
      <c r="F29" s="267"/>
      <c r="G29" s="199" t="str">
        <f>データー!E88</f>
        <v>♀</v>
      </c>
      <c r="H29" s="267" t="str">
        <f>データー!F88</f>
        <v>B</v>
      </c>
      <c r="I29" s="267"/>
      <c r="J29" s="268">
        <f>データー!G88</f>
        <v>635.52300000000002</v>
      </c>
      <c r="K29" s="268"/>
      <c r="L29" s="268"/>
      <c r="M29" s="269">
        <f>データー!H88</f>
        <v>0.38212962962962965</v>
      </c>
      <c r="N29" s="267"/>
      <c r="O29" s="267"/>
      <c r="P29" s="268">
        <f>データー!I88</f>
        <v>1154.9369999999999</v>
      </c>
      <c r="Q29" s="268"/>
      <c r="R29" s="268"/>
      <c r="S29" s="267" t="str">
        <f>データー!J88</f>
        <v>下　　関</v>
      </c>
      <c r="T29" s="267"/>
      <c r="U29" s="271" t="str">
        <f>データー!K88</f>
        <v>田上　清</v>
      </c>
      <c r="V29" s="272"/>
      <c r="W29" s="272"/>
      <c r="X29" s="273"/>
      <c r="Y29" s="199">
        <v>1</v>
      </c>
    </row>
    <row r="30" spans="1:25" ht="15" customHeight="1">
      <c r="A30" s="200">
        <v>57</v>
      </c>
      <c r="B30" s="267" t="str">
        <f>データー!C89</f>
        <v>2016</v>
      </c>
      <c r="C30" s="267"/>
      <c r="D30" s="267" t="str">
        <f>データー!D89</f>
        <v>YB06757</v>
      </c>
      <c r="E30" s="267"/>
      <c r="F30" s="267"/>
      <c r="G30" s="199" t="str">
        <f>データー!E89</f>
        <v>♂</v>
      </c>
      <c r="H30" s="267" t="str">
        <f>データー!F89</f>
        <v>BC</v>
      </c>
      <c r="I30" s="267"/>
      <c r="J30" s="268" t="str">
        <f>データー!G89</f>
        <v>689.623</v>
      </c>
      <c r="K30" s="268"/>
      <c r="L30" s="268"/>
      <c r="M30" s="269" t="str">
        <f>データー!H89</f>
        <v>9:57:38</v>
      </c>
      <c r="N30" s="267"/>
      <c r="O30" s="267"/>
      <c r="P30" s="268" t="str">
        <f>データー!I89</f>
        <v>1153.923</v>
      </c>
      <c r="Q30" s="268"/>
      <c r="R30" s="268"/>
      <c r="S30" s="267" t="str">
        <f>データー!J89</f>
        <v>福岡</v>
      </c>
      <c r="T30" s="267"/>
      <c r="U30" s="271" t="str">
        <f>データー!K89</f>
        <v>市川 敏夫</v>
      </c>
      <c r="V30" s="272"/>
      <c r="W30" s="272"/>
      <c r="X30" s="273"/>
      <c r="Y30" s="199">
        <v>1</v>
      </c>
    </row>
    <row r="31" spans="1:25" ht="15" customHeight="1">
      <c r="A31" s="200">
        <v>58</v>
      </c>
      <c r="B31" s="267">
        <f>データー!C90</f>
        <v>2017</v>
      </c>
      <c r="C31" s="267"/>
      <c r="D31" s="267" t="str">
        <f>データー!D90</f>
        <v>YB08512</v>
      </c>
      <c r="E31" s="267"/>
      <c r="F31" s="267"/>
      <c r="G31" s="199" t="str">
        <f>データー!E90</f>
        <v>♂</v>
      </c>
      <c r="H31" s="267" t="str">
        <f>データー!F90</f>
        <v>BC</v>
      </c>
      <c r="I31" s="267"/>
      <c r="J31" s="268">
        <f>データー!G90</f>
        <v>699.21799999999996</v>
      </c>
      <c r="K31" s="268"/>
      <c r="L31" s="268"/>
      <c r="M31" s="269">
        <f>データー!H90</f>
        <v>0.4210416666666667</v>
      </c>
      <c r="N31" s="267"/>
      <c r="O31" s="267"/>
      <c r="P31" s="268">
        <f>データー!I90</f>
        <v>1153.2539999999999</v>
      </c>
      <c r="Q31" s="268"/>
      <c r="R31" s="268"/>
      <c r="S31" s="267" t="str">
        <f>データー!J90</f>
        <v>玄海</v>
      </c>
      <c r="T31" s="267"/>
      <c r="U31" s="271" t="str">
        <f>データー!K90</f>
        <v>渕上　徹</v>
      </c>
      <c r="V31" s="272"/>
      <c r="W31" s="272"/>
      <c r="X31" s="273"/>
      <c r="Y31" s="199">
        <v>1</v>
      </c>
    </row>
    <row r="32" spans="1:25" ht="15" customHeight="1">
      <c r="A32" s="200">
        <v>59</v>
      </c>
      <c r="B32" s="267">
        <f>データー!C91</f>
        <v>2017</v>
      </c>
      <c r="C32" s="267"/>
      <c r="D32" s="267" t="str">
        <f>データー!D91</f>
        <v>YA07860</v>
      </c>
      <c r="E32" s="267"/>
      <c r="F32" s="267"/>
      <c r="G32" s="199" t="str">
        <f>データー!E91</f>
        <v>♀</v>
      </c>
      <c r="H32" s="267" t="str">
        <f>データー!F91</f>
        <v>DC</v>
      </c>
      <c r="I32" s="267"/>
      <c r="J32" s="268">
        <f>データー!G91</f>
        <v>636.178</v>
      </c>
      <c r="K32" s="268"/>
      <c r="L32" s="268"/>
      <c r="M32" s="269">
        <f>データー!H91</f>
        <v>0.38366898148148149</v>
      </c>
      <c r="N32" s="267"/>
      <c r="O32" s="267"/>
      <c r="P32" s="268">
        <f>データー!I91</f>
        <v>1151.4880000000001</v>
      </c>
      <c r="Q32" s="268"/>
      <c r="R32" s="268"/>
      <c r="S32" s="267" t="str">
        <f>データー!J91</f>
        <v>下　　関</v>
      </c>
      <c r="T32" s="267"/>
      <c r="U32" s="271" t="str">
        <f>データー!K91</f>
        <v>村上　清一</v>
      </c>
      <c r="V32" s="272"/>
      <c r="W32" s="272"/>
      <c r="X32" s="273"/>
      <c r="Y32" s="199">
        <v>1</v>
      </c>
    </row>
    <row r="33" spans="1:25" ht="15" customHeight="1">
      <c r="A33" s="200">
        <v>60</v>
      </c>
      <c r="B33" s="267" t="str">
        <f>データー!C92</f>
        <v>2017</v>
      </c>
      <c r="C33" s="267"/>
      <c r="D33" s="267" t="str">
        <f>データー!D92</f>
        <v>YB01290</v>
      </c>
      <c r="E33" s="267"/>
      <c r="F33" s="267"/>
      <c r="G33" s="199" t="str">
        <f>データー!E92</f>
        <v>♀</v>
      </c>
      <c r="H33" s="267" t="str">
        <f>データー!F92</f>
        <v>BC</v>
      </c>
      <c r="I33" s="267"/>
      <c r="J33" s="268" t="str">
        <f>データー!G92</f>
        <v>689.623</v>
      </c>
      <c r="K33" s="268"/>
      <c r="L33" s="268"/>
      <c r="M33" s="269" t="str">
        <f>データー!H92</f>
        <v>9:58:55</v>
      </c>
      <c r="N33" s="267"/>
      <c r="O33" s="267"/>
      <c r="P33" s="268" t="str">
        <f>データー!I92</f>
        <v>1151.451</v>
      </c>
      <c r="Q33" s="268"/>
      <c r="R33" s="268"/>
      <c r="S33" s="267" t="str">
        <f>データー!J92</f>
        <v>福岡</v>
      </c>
      <c r="T33" s="267"/>
      <c r="U33" s="271" t="str">
        <f>データー!K92</f>
        <v>市川 敏夫</v>
      </c>
      <c r="V33" s="272"/>
      <c r="W33" s="272"/>
      <c r="X33" s="273"/>
      <c r="Y33" s="199">
        <v>1</v>
      </c>
    </row>
    <row r="34" spans="1:25" ht="15" customHeight="1">
      <c r="A34" s="200">
        <v>61</v>
      </c>
      <c r="B34" s="267">
        <f>データー!C93</f>
        <v>2017</v>
      </c>
      <c r="C34" s="267"/>
      <c r="D34" s="267" t="str">
        <f>データー!D93</f>
        <v>YA07839</v>
      </c>
      <c r="E34" s="267"/>
      <c r="F34" s="267"/>
      <c r="G34" s="199" t="str">
        <f>データー!E93</f>
        <v>♂</v>
      </c>
      <c r="H34" s="267" t="str">
        <f>データー!F93</f>
        <v>BC</v>
      </c>
      <c r="I34" s="267"/>
      <c r="J34" s="268">
        <f>データー!G93</f>
        <v>636.178</v>
      </c>
      <c r="K34" s="268"/>
      <c r="L34" s="268"/>
      <c r="M34" s="269">
        <f>データー!H93</f>
        <v>0.38431712962962966</v>
      </c>
      <c r="N34" s="267"/>
      <c r="O34" s="267"/>
      <c r="P34" s="268">
        <f>データー!I93</f>
        <v>1149.547</v>
      </c>
      <c r="Q34" s="268"/>
      <c r="R34" s="268"/>
      <c r="S34" s="267" t="str">
        <f>データー!J93</f>
        <v>下　　関</v>
      </c>
      <c r="T34" s="267"/>
      <c r="U34" s="271" t="str">
        <f>データー!K93</f>
        <v>村上　清一</v>
      </c>
      <c r="V34" s="272"/>
      <c r="W34" s="272"/>
      <c r="X34" s="273"/>
      <c r="Y34" s="199">
        <v>1</v>
      </c>
    </row>
    <row r="35" spans="1:25" ht="15" customHeight="1">
      <c r="A35" s="200">
        <v>62</v>
      </c>
      <c r="B35" s="267">
        <f>データー!C94</f>
        <v>2017</v>
      </c>
      <c r="C35" s="267"/>
      <c r="D35" s="267" t="str">
        <f>データー!D94</f>
        <v>YT04734</v>
      </c>
      <c r="E35" s="267"/>
      <c r="F35" s="267"/>
      <c r="G35" s="199" t="str">
        <f>データー!E94</f>
        <v>♀</v>
      </c>
      <c r="H35" s="267" t="str">
        <f>データー!F94</f>
        <v>BC</v>
      </c>
      <c r="I35" s="267"/>
      <c r="J35" s="268">
        <f>データー!G94</f>
        <v>700.46500000000003</v>
      </c>
      <c r="K35" s="268"/>
      <c r="L35" s="268"/>
      <c r="M35" s="269" t="str">
        <f>データー!H94</f>
        <v>10:10'12"</v>
      </c>
      <c r="N35" s="267"/>
      <c r="O35" s="267"/>
      <c r="P35" s="268">
        <f>データー!I94</f>
        <v>1147.9259999999999</v>
      </c>
      <c r="Q35" s="268"/>
      <c r="R35" s="268"/>
      <c r="S35" s="267" t="str">
        <f>データー!J94</f>
        <v>つばさ</v>
      </c>
      <c r="T35" s="267"/>
      <c r="U35" s="271" t="str">
        <f>データー!K94</f>
        <v>溝田　靖博</v>
      </c>
      <c r="V35" s="272"/>
      <c r="W35" s="272"/>
      <c r="X35" s="273"/>
      <c r="Y35" s="199">
        <v>1</v>
      </c>
    </row>
    <row r="36" spans="1:25" ht="15" customHeight="1">
      <c r="A36" s="200">
        <v>63</v>
      </c>
      <c r="B36" s="267" t="str">
        <f>データー!C95</f>
        <v>2017</v>
      </c>
      <c r="C36" s="267"/>
      <c r="D36" s="267" t="str">
        <f>データー!D95</f>
        <v>YB00617</v>
      </c>
      <c r="E36" s="267"/>
      <c r="F36" s="267"/>
      <c r="G36" s="199" t="str">
        <f>データー!E95</f>
        <v>♀</v>
      </c>
      <c r="H36" s="267" t="str">
        <f>データー!F95</f>
        <v>BC</v>
      </c>
      <c r="I36" s="267"/>
      <c r="J36" s="268" t="str">
        <f>データー!G95</f>
        <v>700.919</v>
      </c>
      <c r="K36" s="268"/>
      <c r="L36" s="268"/>
      <c r="M36" s="269" t="str">
        <f>データー!H95</f>
        <v>10:11:17</v>
      </c>
      <c r="N36" s="267"/>
      <c r="O36" s="267"/>
      <c r="P36" s="268" t="str">
        <f>データー!I95</f>
        <v>1146.635</v>
      </c>
      <c r="Q36" s="268"/>
      <c r="R36" s="268"/>
      <c r="S36" s="267" t="str">
        <f>データー!J95</f>
        <v>福岡</v>
      </c>
      <c r="T36" s="267"/>
      <c r="U36" s="271" t="str">
        <f>データー!K95</f>
        <v>豊田 孝清</v>
      </c>
      <c r="V36" s="272"/>
      <c r="W36" s="272"/>
      <c r="X36" s="273"/>
      <c r="Y36" s="199">
        <v>1</v>
      </c>
    </row>
    <row r="37" spans="1:25" ht="15" customHeight="1">
      <c r="A37" s="200">
        <v>64</v>
      </c>
      <c r="B37" s="267" t="str">
        <f>データー!C96</f>
        <v>2017</v>
      </c>
      <c r="C37" s="267"/>
      <c r="D37" s="267" t="str">
        <f>データー!D96</f>
        <v>YB02626</v>
      </c>
      <c r="E37" s="267"/>
      <c r="F37" s="267"/>
      <c r="G37" s="199" t="str">
        <f>データー!E96</f>
        <v>♀</v>
      </c>
      <c r="H37" s="267" t="str">
        <f>データー!F96</f>
        <v>BC</v>
      </c>
      <c r="I37" s="267"/>
      <c r="J37" s="268" t="str">
        <f>データー!G96</f>
        <v>706.963</v>
      </c>
      <c r="K37" s="268"/>
      <c r="L37" s="268"/>
      <c r="M37" s="269" t="str">
        <f>データー!H96</f>
        <v>10:16:59</v>
      </c>
      <c r="N37" s="267"/>
      <c r="O37" s="267"/>
      <c r="P37" s="268" t="str">
        <f>データー!I96</f>
        <v>1145.838</v>
      </c>
      <c r="Q37" s="268"/>
      <c r="R37" s="268"/>
      <c r="S37" s="267" t="str">
        <f>データー!J96</f>
        <v>福岡</v>
      </c>
      <c r="T37" s="267"/>
      <c r="U37" s="271" t="str">
        <f>データー!K96</f>
        <v>中村 明英</v>
      </c>
      <c r="V37" s="272"/>
      <c r="W37" s="272"/>
      <c r="X37" s="273"/>
      <c r="Y37" s="199">
        <v>1</v>
      </c>
    </row>
    <row r="38" spans="1:25" ht="15" customHeight="1">
      <c r="A38" s="200">
        <v>65</v>
      </c>
      <c r="B38" s="267">
        <f>データー!C97</f>
        <v>2017</v>
      </c>
      <c r="C38" s="267"/>
      <c r="D38" s="267" t="str">
        <f>データー!D97</f>
        <v>YA01299</v>
      </c>
      <c r="E38" s="267"/>
      <c r="F38" s="267"/>
      <c r="G38" s="199" t="str">
        <f>データー!E97</f>
        <v>♀</v>
      </c>
      <c r="H38" s="267" t="str">
        <f>データー!F97</f>
        <v>BC</v>
      </c>
      <c r="I38" s="267"/>
      <c r="J38" s="268" t="str">
        <f>データー!G97</f>
        <v>665.374</v>
      </c>
      <c r="K38" s="268"/>
      <c r="L38" s="268"/>
      <c r="M38" s="269" t="str">
        <f>データー!H97</f>
        <v>9:41:10</v>
      </c>
      <c r="N38" s="267"/>
      <c r="O38" s="267"/>
      <c r="P38" s="268">
        <f>データー!I97</f>
        <v>1144.894</v>
      </c>
      <c r="Q38" s="268"/>
      <c r="R38" s="268"/>
      <c r="S38" s="267" t="str">
        <f>データー!J97</f>
        <v>ちくぜん</v>
      </c>
      <c r="T38" s="267"/>
      <c r="U38" s="271" t="str">
        <f>データー!K97</f>
        <v>帝王　ロフト</v>
      </c>
      <c r="V38" s="272"/>
      <c r="W38" s="272"/>
      <c r="X38" s="273"/>
      <c r="Y38" s="199">
        <v>1</v>
      </c>
    </row>
    <row r="39" spans="1:25" ht="15" customHeight="1">
      <c r="A39" s="200">
        <v>66</v>
      </c>
      <c r="B39" s="267">
        <f>データー!C98</f>
        <v>2016</v>
      </c>
      <c r="C39" s="267"/>
      <c r="D39" s="267" t="str">
        <f>データー!D98</f>
        <v>YA02122</v>
      </c>
      <c r="E39" s="267"/>
      <c r="F39" s="267"/>
      <c r="G39" s="199" t="str">
        <f>データー!E98</f>
        <v>♀</v>
      </c>
      <c r="H39" s="267" t="str">
        <f>データー!F98</f>
        <v>B</v>
      </c>
      <c r="I39" s="267"/>
      <c r="J39" s="268" t="str">
        <f>データー!G98</f>
        <v>680.857</v>
      </c>
      <c r="K39" s="268"/>
      <c r="L39" s="268"/>
      <c r="M39" s="269" t="str">
        <f>データー!H98</f>
        <v>9:55:14</v>
      </c>
      <c r="N39" s="267"/>
      <c r="O39" s="267"/>
      <c r="P39" s="268">
        <f>データー!I98</f>
        <v>1143.8489999999999</v>
      </c>
      <c r="Q39" s="268"/>
      <c r="R39" s="268"/>
      <c r="S39" s="267" t="str">
        <f>データー!J98</f>
        <v>ちくぜん</v>
      </c>
      <c r="T39" s="267"/>
      <c r="U39" s="271" t="str">
        <f>データー!K98</f>
        <v>ﾛｲﾔﾙ ﾛﾌﾄ</v>
      </c>
      <c r="V39" s="272"/>
      <c r="W39" s="272"/>
      <c r="X39" s="273"/>
      <c r="Y39" s="199">
        <v>1</v>
      </c>
    </row>
    <row r="40" spans="1:25" ht="15" customHeight="1">
      <c r="A40" s="200">
        <v>67</v>
      </c>
      <c r="B40" s="267">
        <f>データー!C99</f>
        <v>2017</v>
      </c>
      <c r="C40" s="267"/>
      <c r="D40" s="267" t="str">
        <f>データー!D99</f>
        <v>YA02531</v>
      </c>
      <c r="E40" s="267"/>
      <c r="F40" s="267"/>
      <c r="G40" s="199" t="str">
        <f>データー!E99</f>
        <v>♀</v>
      </c>
      <c r="H40" s="267" t="str">
        <f>データー!F99</f>
        <v>BC</v>
      </c>
      <c r="I40" s="267"/>
      <c r="J40" s="268" t="str">
        <f>データー!G99</f>
        <v>685.998</v>
      </c>
      <c r="K40" s="268"/>
      <c r="L40" s="268"/>
      <c r="M40" s="269" t="str">
        <f>データー!H99</f>
        <v>9:59:46</v>
      </c>
      <c r="N40" s="267"/>
      <c r="O40" s="267"/>
      <c r="P40" s="268">
        <f>データー!I99</f>
        <v>1143.7760000000001</v>
      </c>
      <c r="Q40" s="268"/>
      <c r="R40" s="268"/>
      <c r="S40" s="267" t="str">
        <f>データー!J99</f>
        <v>ちくぜん</v>
      </c>
      <c r="T40" s="267"/>
      <c r="U40" s="271" t="str">
        <f>データー!K99</f>
        <v>有吉　雅幸</v>
      </c>
      <c r="V40" s="272"/>
      <c r="W40" s="272"/>
      <c r="X40" s="273"/>
      <c r="Y40" s="199">
        <v>1</v>
      </c>
    </row>
    <row r="41" spans="1:25" ht="15" customHeight="1">
      <c r="A41" s="200">
        <v>68</v>
      </c>
      <c r="B41" s="267" t="str">
        <f>データー!C100</f>
        <v>2017</v>
      </c>
      <c r="C41" s="267"/>
      <c r="D41" s="267" t="str">
        <f>データー!D100</f>
        <v>YB01432</v>
      </c>
      <c r="E41" s="267"/>
      <c r="F41" s="267"/>
      <c r="G41" s="199" t="str">
        <f>データー!E100</f>
        <v>♂</v>
      </c>
      <c r="H41" s="267" t="str">
        <f>データー!F100</f>
        <v>BC</v>
      </c>
      <c r="I41" s="267"/>
      <c r="J41" s="268" t="str">
        <f>データー!G100</f>
        <v>677.273</v>
      </c>
      <c r="K41" s="268"/>
      <c r="L41" s="268"/>
      <c r="M41" s="269" t="str">
        <f>データー!H100</f>
        <v>9:52:10</v>
      </c>
      <c r="N41" s="267"/>
      <c r="O41" s="267"/>
      <c r="P41" s="268" t="str">
        <f>データー!I100</f>
        <v>1143.721</v>
      </c>
      <c r="Q41" s="268"/>
      <c r="R41" s="268"/>
      <c r="S41" s="267" t="str">
        <f>データー!J100</f>
        <v>福岡</v>
      </c>
      <c r="T41" s="267"/>
      <c r="U41" s="271" t="str">
        <f>データー!K100</f>
        <v>工藤 講治</v>
      </c>
      <c r="V41" s="272"/>
      <c r="W41" s="272"/>
      <c r="X41" s="273"/>
      <c r="Y41" s="199">
        <v>1</v>
      </c>
    </row>
    <row r="42" spans="1:25" ht="15" customHeight="1">
      <c r="A42" s="200">
        <v>69</v>
      </c>
      <c r="B42" s="267">
        <f>データー!C101</f>
        <v>2017</v>
      </c>
      <c r="C42" s="267"/>
      <c r="D42" s="267" t="str">
        <f>データー!D101</f>
        <v>YA00433</v>
      </c>
      <c r="E42" s="267"/>
      <c r="F42" s="267"/>
      <c r="G42" s="199" t="str">
        <f>データー!E101</f>
        <v>♀</v>
      </c>
      <c r="H42" s="267" t="str">
        <f>データー!F101</f>
        <v>BC</v>
      </c>
      <c r="I42" s="267"/>
      <c r="J42" s="268" t="str">
        <f>データー!G101</f>
        <v>680.857</v>
      </c>
      <c r="K42" s="268"/>
      <c r="L42" s="268"/>
      <c r="M42" s="269" t="str">
        <f>データー!H101</f>
        <v>9:56:17</v>
      </c>
      <c r="N42" s="267"/>
      <c r="O42" s="267"/>
      <c r="P42" s="268">
        <f>データー!I101</f>
        <v>1141.835</v>
      </c>
      <c r="Q42" s="268"/>
      <c r="R42" s="268"/>
      <c r="S42" s="267" t="str">
        <f>データー!J101</f>
        <v>ちくぜん</v>
      </c>
      <c r="T42" s="267"/>
      <c r="U42" s="271" t="str">
        <f>データー!K101</f>
        <v>ﾛｲﾔﾙ ﾛﾌﾄ</v>
      </c>
      <c r="V42" s="272"/>
      <c r="W42" s="272"/>
      <c r="X42" s="273"/>
      <c r="Y42" s="199">
        <v>1</v>
      </c>
    </row>
    <row r="43" spans="1:25" ht="15" customHeight="1">
      <c r="A43" s="200">
        <v>70</v>
      </c>
      <c r="B43" s="267">
        <f>データー!C102</f>
        <v>2017</v>
      </c>
      <c r="C43" s="267"/>
      <c r="D43" s="267" t="str">
        <f>データー!D102</f>
        <v>YA08500</v>
      </c>
      <c r="E43" s="267"/>
      <c r="F43" s="267"/>
      <c r="G43" s="199" t="str">
        <f>データー!E102</f>
        <v>♂</v>
      </c>
      <c r="H43" s="267" t="str">
        <f>データー!F102</f>
        <v>B</v>
      </c>
      <c r="I43" s="267"/>
      <c r="J43" s="268">
        <f>データー!G102</f>
        <v>629.79300000000001</v>
      </c>
      <c r="K43" s="268"/>
      <c r="L43" s="268"/>
      <c r="M43" s="269">
        <f>データー!H102</f>
        <v>0.38329861111111113</v>
      </c>
      <c r="N43" s="267"/>
      <c r="O43" s="267"/>
      <c r="P43" s="268">
        <f>データー!I102</f>
        <v>1141.0319999999999</v>
      </c>
      <c r="Q43" s="268"/>
      <c r="R43" s="268"/>
      <c r="S43" s="267" t="str">
        <f>データー!J102</f>
        <v>下　　関</v>
      </c>
      <c r="T43" s="267"/>
      <c r="U43" s="271" t="str">
        <f>データー!K102</f>
        <v>矢田部　宏</v>
      </c>
      <c r="V43" s="272"/>
      <c r="W43" s="272"/>
      <c r="X43" s="273"/>
      <c r="Y43" s="199">
        <v>1</v>
      </c>
    </row>
    <row r="44" spans="1:25" ht="15" customHeight="1">
      <c r="A44" s="200">
        <v>71</v>
      </c>
      <c r="B44" s="267">
        <f>データー!C103</f>
        <v>2017</v>
      </c>
      <c r="C44" s="267"/>
      <c r="D44" s="267" t="str">
        <f>データー!D103</f>
        <v>YB06572</v>
      </c>
      <c r="E44" s="267"/>
      <c r="F44" s="267"/>
      <c r="G44" s="199" t="str">
        <f>データー!E103</f>
        <v>♀</v>
      </c>
      <c r="H44" s="267" t="str">
        <f>データー!F103</f>
        <v>BC</v>
      </c>
      <c r="I44" s="267"/>
      <c r="J44" s="268">
        <f>データー!G103</f>
        <v>715.43</v>
      </c>
      <c r="K44" s="268"/>
      <c r="L44" s="268"/>
      <c r="M44" s="269">
        <f>データー!H103</f>
        <v>0.43554398148148149</v>
      </c>
      <c r="N44" s="267"/>
      <c r="O44" s="267"/>
      <c r="P44" s="268">
        <f>データー!I103</f>
        <v>1140.703</v>
      </c>
      <c r="Q44" s="268"/>
      <c r="R44" s="268"/>
      <c r="S44" s="267" t="str">
        <f>データー!J103</f>
        <v>福岡南部</v>
      </c>
      <c r="T44" s="267"/>
      <c r="U44" s="271" t="str">
        <f>データー!K103</f>
        <v>入部　勝真</v>
      </c>
      <c r="V44" s="272"/>
      <c r="W44" s="272"/>
      <c r="X44" s="273"/>
      <c r="Y44" s="199">
        <v>1</v>
      </c>
    </row>
    <row r="45" spans="1:25" ht="15" customHeight="1">
      <c r="A45" s="200">
        <v>72</v>
      </c>
      <c r="B45" s="267">
        <f>データー!C104</f>
        <v>2017</v>
      </c>
      <c r="C45" s="267"/>
      <c r="D45" s="267" t="str">
        <f>データー!D104</f>
        <v>YA07755</v>
      </c>
      <c r="E45" s="267"/>
      <c r="F45" s="267"/>
      <c r="G45" s="199" t="str">
        <f>データー!E104</f>
        <v>♂</v>
      </c>
      <c r="H45" s="267" t="str">
        <f>データー!F104</f>
        <v>B</v>
      </c>
      <c r="I45" s="267"/>
      <c r="J45" s="268">
        <f>データー!G104</f>
        <v>636.178</v>
      </c>
      <c r="K45" s="268"/>
      <c r="L45" s="268"/>
      <c r="M45" s="269">
        <f>データー!H104</f>
        <v>0.38797453703703705</v>
      </c>
      <c r="N45" s="267"/>
      <c r="O45" s="267"/>
      <c r="P45" s="268">
        <f>データー!I104</f>
        <v>1138.71</v>
      </c>
      <c r="Q45" s="268"/>
      <c r="R45" s="268"/>
      <c r="S45" s="267" t="str">
        <f>データー!J104</f>
        <v>下　　関</v>
      </c>
      <c r="T45" s="267"/>
      <c r="U45" s="271" t="str">
        <f>データー!K104</f>
        <v>村上　清一</v>
      </c>
      <c r="V45" s="272"/>
      <c r="W45" s="272"/>
      <c r="X45" s="273"/>
      <c r="Y45" s="199">
        <v>1</v>
      </c>
    </row>
    <row r="46" spans="1:25" ht="15" customHeight="1">
      <c r="A46" s="200">
        <v>73</v>
      </c>
      <c r="B46" s="267">
        <f>データー!C105</f>
        <v>2017</v>
      </c>
      <c r="C46" s="267"/>
      <c r="D46" s="267" t="str">
        <f>データー!D105</f>
        <v>YT06714</v>
      </c>
      <c r="E46" s="267"/>
      <c r="F46" s="267"/>
      <c r="G46" s="199" t="str">
        <f>データー!E105</f>
        <v>♀</v>
      </c>
      <c r="H46" s="267" t="str">
        <f>データー!F105</f>
        <v>BW</v>
      </c>
      <c r="I46" s="267"/>
      <c r="J46" s="268">
        <f>データー!G105</f>
        <v>717.43499999999995</v>
      </c>
      <c r="K46" s="268"/>
      <c r="L46" s="268"/>
      <c r="M46" s="269" t="str">
        <f>データー!H105</f>
        <v>10:30'16"</v>
      </c>
      <c r="N46" s="267"/>
      <c r="O46" s="267"/>
      <c r="P46" s="268">
        <f>データー!I105</f>
        <v>1138.3050000000001</v>
      </c>
      <c r="Q46" s="268"/>
      <c r="R46" s="268"/>
      <c r="S46" s="267" t="str">
        <f>データー!J105</f>
        <v>久留米</v>
      </c>
      <c r="T46" s="267"/>
      <c r="U46" s="271" t="str">
        <f>データー!K105</f>
        <v>市川昌庸</v>
      </c>
      <c r="V46" s="272"/>
      <c r="W46" s="272"/>
      <c r="X46" s="273"/>
      <c r="Y46" s="199">
        <v>1</v>
      </c>
    </row>
    <row r="47" spans="1:25" ht="15" customHeight="1">
      <c r="A47" s="200">
        <v>74</v>
      </c>
      <c r="B47" s="267" t="str">
        <f>データー!C106</f>
        <v>2017</v>
      </c>
      <c r="C47" s="267"/>
      <c r="D47" s="267" t="str">
        <f>データー!D106</f>
        <v>YB01109</v>
      </c>
      <c r="E47" s="267"/>
      <c r="F47" s="267"/>
      <c r="G47" s="199" t="str">
        <f>データー!E106</f>
        <v>♂</v>
      </c>
      <c r="H47" s="267" t="str">
        <f>データー!F106</f>
        <v>B</v>
      </c>
      <c r="I47" s="267"/>
      <c r="J47" s="268" t="str">
        <f>データー!G106</f>
        <v>701.534</v>
      </c>
      <c r="K47" s="268"/>
      <c r="L47" s="268"/>
      <c r="M47" s="269" t="str">
        <f>データー!H106</f>
        <v>10:16:20</v>
      </c>
      <c r="N47" s="267"/>
      <c r="O47" s="267"/>
      <c r="P47" s="268" t="str">
        <f>データー!I106</f>
        <v>1138.238</v>
      </c>
      <c r="Q47" s="268"/>
      <c r="R47" s="268"/>
      <c r="S47" s="267" t="str">
        <f>データー!J106</f>
        <v>福岡</v>
      </c>
      <c r="T47" s="267"/>
      <c r="U47" s="271" t="str">
        <f>データー!K106</f>
        <v>尾山 純二</v>
      </c>
      <c r="V47" s="272"/>
      <c r="W47" s="272"/>
      <c r="X47" s="273"/>
      <c r="Y47" s="199">
        <v>1</v>
      </c>
    </row>
    <row r="48" spans="1:25" ht="15" customHeight="1">
      <c r="A48" s="200">
        <v>75</v>
      </c>
      <c r="B48" s="267">
        <f>データー!C107</f>
        <v>2017</v>
      </c>
      <c r="C48" s="267"/>
      <c r="D48" s="267" t="str">
        <f>データー!D107</f>
        <v>YA08557</v>
      </c>
      <c r="E48" s="267"/>
      <c r="F48" s="267"/>
      <c r="G48" s="199" t="str">
        <f>データー!E107</f>
        <v>♀</v>
      </c>
      <c r="H48" s="267" t="str">
        <f>データー!F107</f>
        <v>B</v>
      </c>
      <c r="I48" s="267"/>
      <c r="J48" s="268">
        <f>データー!G107</f>
        <v>629.79300000000001</v>
      </c>
      <c r="K48" s="268"/>
      <c r="L48" s="268"/>
      <c r="M48" s="269">
        <f>データー!H107</f>
        <v>0.38497685185185188</v>
      </c>
      <c r="N48" s="267"/>
      <c r="O48" s="267"/>
      <c r="P48" s="268">
        <f>データー!I107</f>
        <v>1136.059</v>
      </c>
      <c r="Q48" s="268"/>
      <c r="R48" s="268"/>
      <c r="S48" s="267" t="str">
        <f>データー!J107</f>
        <v>下　　関</v>
      </c>
      <c r="T48" s="267"/>
      <c r="U48" s="271" t="str">
        <f>データー!K107</f>
        <v>矢田部　宏</v>
      </c>
      <c r="V48" s="272"/>
      <c r="W48" s="272"/>
      <c r="X48" s="273"/>
      <c r="Y48" s="199">
        <v>1</v>
      </c>
    </row>
    <row r="49" spans="1:25" ht="15" customHeight="1">
      <c r="A49" s="200">
        <v>76</v>
      </c>
      <c r="B49" s="267">
        <f>データー!C108</f>
        <v>2017</v>
      </c>
      <c r="C49" s="267"/>
      <c r="D49" s="267" t="str">
        <f>データー!D108</f>
        <v>YA06806</v>
      </c>
      <c r="E49" s="267"/>
      <c r="F49" s="267"/>
      <c r="G49" s="199" t="str">
        <f>データー!E108</f>
        <v>♀</v>
      </c>
      <c r="H49" s="267" t="str">
        <f>データー!F108</f>
        <v>BLKC</v>
      </c>
      <c r="I49" s="267"/>
      <c r="J49" s="268">
        <f>データー!G108</f>
        <v>650.952</v>
      </c>
      <c r="K49" s="268"/>
      <c r="L49" s="268"/>
      <c r="M49" s="269">
        <f>データー!H108</f>
        <v>0.39807870370370368</v>
      </c>
      <c r="N49" s="267"/>
      <c r="O49" s="267"/>
      <c r="P49" s="268">
        <f>データー!I108</f>
        <v>1135.58</v>
      </c>
      <c r="Q49" s="268"/>
      <c r="R49" s="268"/>
      <c r="S49" s="267" t="str">
        <f>データー!J108</f>
        <v>北九第一</v>
      </c>
      <c r="T49" s="267"/>
      <c r="U49" s="271" t="str">
        <f>データー!K108</f>
        <v>灘　芳弘</v>
      </c>
      <c r="V49" s="272"/>
      <c r="W49" s="272"/>
      <c r="X49" s="273"/>
      <c r="Y49" s="199">
        <v>1</v>
      </c>
    </row>
    <row r="50" spans="1:25" ht="15" customHeight="1">
      <c r="A50" s="200">
        <v>77</v>
      </c>
      <c r="B50" s="267">
        <f>データー!C109</f>
        <v>2017</v>
      </c>
      <c r="C50" s="267"/>
      <c r="D50" s="267" t="str">
        <f>データー!D109</f>
        <v>YA01272</v>
      </c>
      <c r="E50" s="267"/>
      <c r="F50" s="267"/>
      <c r="G50" s="199" t="str">
        <f>データー!E109</f>
        <v>♂</v>
      </c>
      <c r="H50" s="267" t="str">
        <f>データー!F109</f>
        <v>BC</v>
      </c>
      <c r="I50" s="267"/>
      <c r="J50" s="268" t="str">
        <f>データー!G109</f>
        <v>665.374</v>
      </c>
      <c r="K50" s="268"/>
      <c r="L50" s="268"/>
      <c r="M50" s="269" t="str">
        <f>データー!H109</f>
        <v>9:46:10</v>
      </c>
      <c r="N50" s="267"/>
      <c r="O50" s="267"/>
      <c r="P50" s="268">
        <f>データー!I109</f>
        <v>1135.1279999999999</v>
      </c>
      <c r="Q50" s="268"/>
      <c r="R50" s="268"/>
      <c r="S50" s="267" t="str">
        <f>データー!J109</f>
        <v>ちくぜん</v>
      </c>
      <c r="T50" s="267"/>
      <c r="U50" s="271" t="str">
        <f>データー!K109</f>
        <v>帝王　ロフト</v>
      </c>
      <c r="V50" s="272"/>
      <c r="W50" s="272"/>
      <c r="X50" s="273"/>
      <c r="Y50" s="199">
        <v>1</v>
      </c>
    </row>
    <row r="51" spans="1:25" ht="15" customHeight="1">
      <c r="A51" s="200">
        <v>78</v>
      </c>
      <c r="B51" s="267">
        <f>データー!C110</f>
        <v>2017</v>
      </c>
      <c r="C51" s="267"/>
      <c r="D51" s="267" t="str">
        <f>データー!D110</f>
        <v>YB00490</v>
      </c>
      <c r="E51" s="267"/>
      <c r="F51" s="267"/>
      <c r="G51" s="199" t="str">
        <f>データー!E110</f>
        <v>♂</v>
      </c>
      <c r="H51" s="267" t="str">
        <f>データー!F110</f>
        <v>BC</v>
      </c>
      <c r="I51" s="267"/>
      <c r="J51" s="268" t="str">
        <f>データー!G110</f>
        <v>680.857</v>
      </c>
      <c r="K51" s="268"/>
      <c r="L51" s="268"/>
      <c r="M51" s="269" t="str">
        <f>データー!H110</f>
        <v>10:00:31</v>
      </c>
      <c r="N51" s="267"/>
      <c r="O51" s="267"/>
      <c r="P51" s="268">
        <f>データー!I110</f>
        <v>1133.7860000000001</v>
      </c>
      <c r="Q51" s="268"/>
      <c r="R51" s="268"/>
      <c r="S51" s="267" t="str">
        <f>データー!J110</f>
        <v>ちくぜん</v>
      </c>
      <c r="T51" s="267"/>
      <c r="U51" s="271" t="str">
        <f>データー!K110</f>
        <v>ﾛｲﾔﾙ ﾛﾌﾄ</v>
      </c>
      <c r="V51" s="272"/>
      <c r="W51" s="272"/>
      <c r="X51" s="273"/>
      <c r="Y51" s="199">
        <v>1</v>
      </c>
    </row>
    <row r="52" spans="1:25" ht="15" customHeight="1">
      <c r="A52" s="200">
        <v>79</v>
      </c>
      <c r="B52" s="267">
        <f>データー!C111</f>
        <v>2017</v>
      </c>
      <c r="C52" s="267"/>
      <c r="D52" s="267" t="str">
        <f>データー!D111</f>
        <v>YA00345</v>
      </c>
      <c r="E52" s="267"/>
      <c r="F52" s="267"/>
      <c r="G52" s="199" t="str">
        <f>データー!E111</f>
        <v>♂</v>
      </c>
      <c r="H52" s="267" t="str">
        <f>データー!F111</f>
        <v>BC</v>
      </c>
      <c r="I52" s="267"/>
      <c r="J52" s="268" t="str">
        <f>データー!G111</f>
        <v>667.430</v>
      </c>
      <c r="K52" s="268"/>
      <c r="L52" s="268"/>
      <c r="M52" s="269" t="str">
        <f>データー!H111</f>
        <v>9:49:33</v>
      </c>
      <c r="N52" s="267"/>
      <c r="O52" s="267"/>
      <c r="P52" s="268">
        <f>データー!I111</f>
        <v>1132.0999999999999</v>
      </c>
      <c r="Q52" s="268"/>
      <c r="R52" s="268"/>
      <c r="S52" s="267" t="str">
        <f>データー!J111</f>
        <v>ちくぜん</v>
      </c>
      <c r="T52" s="267"/>
      <c r="U52" s="271" t="str">
        <f>データー!K111</f>
        <v>チクシ　ロフト</v>
      </c>
      <c r="V52" s="272"/>
      <c r="W52" s="272"/>
      <c r="X52" s="273"/>
      <c r="Y52" s="199">
        <v>1</v>
      </c>
    </row>
    <row r="53" spans="1:25" ht="15" customHeight="1">
      <c r="A53" s="200">
        <v>80</v>
      </c>
      <c r="B53" s="267">
        <f>データー!C112</f>
        <v>2017</v>
      </c>
      <c r="C53" s="267"/>
      <c r="D53" s="267" t="str">
        <f>データー!D112</f>
        <v>YA07532</v>
      </c>
      <c r="E53" s="267"/>
      <c r="F53" s="267"/>
      <c r="G53" s="199" t="str">
        <f>データー!E112</f>
        <v>♂</v>
      </c>
      <c r="H53" s="267" t="str">
        <f>データー!F112</f>
        <v>BP</v>
      </c>
      <c r="I53" s="267"/>
      <c r="J53" s="268">
        <f>データー!G112</f>
        <v>638.61699999999996</v>
      </c>
      <c r="K53" s="268"/>
      <c r="L53" s="268"/>
      <c r="M53" s="269">
        <f>データー!H112</f>
        <v>0.39175925925925931</v>
      </c>
      <c r="N53" s="267"/>
      <c r="O53" s="267"/>
      <c r="P53" s="268">
        <f>データー!I112</f>
        <v>1132.0319999999999</v>
      </c>
      <c r="Q53" s="268"/>
      <c r="R53" s="268"/>
      <c r="S53" s="267" t="str">
        <f>データー!J112</f>
        <v>下　　関</v>
      </c>
      <c r="T53" s="267"/>
      <c r="U53" s="271" t="str">
        <f>データー!K112</f>
        <v>磯部　英明</v>
      </c>
      <c r="V53" s="272"/>
      <c r="W53" s="272"/>
      <c r="X53" s="273"/>
      <c r="Y53" s="199">
        <v>1</v>
      </c>
    </row>
  </sheetData>
  <mergeCells count="410">
    <mergeCell ref="A1:Y1"/>
    <mergeCell ref="A2:Y2"/>
    <mergeCell ref="B3:C3"/>
    <mergeCell ref="D3:F3"/>
    <mergeCell ref="H3:I3"/>
    <mergeCell ref="J3:L3"/>
    <mergeCell ref="M3:O3"/>
    <mergeCell ref="P3:R3"/>
    <mergeCell ref="S3:T3"/>
    <mergeCell ref="U3:X3"/>
    <mergeCell ref="S4:T4"/>
    <mergeCell ref="U4:X4"/>
    <mergeCell ref="B5:C5"/>
    <mergeCell ref="D5:F5"/>
    <mergeCell ref="H5:I5"/>
    <mergeCell ref="J5:L5"/>
    <mergeCell ref="M5:O5"/>
    <mergeCell ref="P5:R5"/>
    <mergeCell ref="S5:T5"/>
    <mergeCell ref="U5:X5"/>
    <mergeCell ref="B4:C4"/>
    <mergeCell ref="D4:F4"/>
    <mergeCell ref="H4:I4"/>
    <mergeCell ref="J4:L4"/>
    <mergeCell ref="M4:O4"/>
    <mergeCell ref="P4:R4"/>
    <mergeCell ref="S6:T6"/>
    <mergeCell ref="U6:X6"/>
    <mergeCell ref="B7:C7"/>
    <mergeCell ref="D7:F7"/>
    <mergeCell ref="H7:I7"/>
    <mergeCell ref="J7:L7"/>
    <mergeCell ref="M7:O7"/>
    <mergeCell ref="P7:R7"/>
    <mergeCell ref="S7:T7"/>
    <mergeCell ref="U7:X7"/>
    <mergeCell ref="B6:C6"/>
    <mergeCell ref="D6:F6"/>
    <mergeCell ref="H6:I6"/>
    <mergeCell ref="J6:L6"/>
    <mergeCell ref="M6:O6"/>
    <mergeCell ref="P6:R6"/>
    <mergeCell ref="S8:T8"/>
    <mergeCell ref="U8:X8"/>
    <mergeCell ref="B9:C9"/>
    <mergeCell ref="D9:F9"/>
    <mergeCell ref="H9:I9"/>
    <mergeCell ref="J9:L9"/>
    <mergeCell ref="M9:O9"/>
    <mergeCell ref="P9:R9"/>
    <mergeCell ref="S9:T9"/>
    <mergeCell ref="U9:X9"/>
    <mergeCell ref="B8:C8"/>
    <mergeCell ref="D8:F8"/>
    <mergeCell ref="H8:I8"/>
    <mergeCell ref="J8:L8"/>
    <mergeCell ref="M8:O8"/>
    <mergeCell ref="P8:R8"/>
    <mergeCell ref="S10:T10"/>
    <mergeCell ref="U10:X10"/>
    <mergeCell ref="B11:C11"/>
    <mergeCell ref="D11:F11"/>
    <mergeCell ref="H11:I11"/>
    <mergeCell ref="J11:L11"/>
    <mergeCell ref="M11:O11"/>
    <mergeCell ref="P11:R11"/>
    <mergeCell ref="S11:T11"/>
    <mergeCell ref="U11:X11"/>
    <mergeCell ref="B10:C10"/>
    <mergeCell ref="D10:F10"/>
    <mergeCell ref="H10:I10"/>
    <mergeCell ref="J10:L10"/>
    <mergeCell ref="M10:O10"/>
    <mergeCell ref="P10:R10"/>
    <mergeCell ref="S12:T12"/>
    <mergeCell ref="U12:X12"/>
    <mergeCell ref="B13:C13"/>
    <mergeCell ref="D13:F13"/>
    <mergeCell ref="H13:I13"/>
    <mergeCell ref="J13:L13"/>
    <mergeCell ref="M13:O13"/>
    <mergeCell ref="P13:R13"/>
    <mergeCell ref="S13:T13"/>
    <mergeCell ref="U13:X13"/>
    <mergeCell ref="B12:C12"/>
    <mergeCell ref="D12:F12"/>
    <mergeCell ref="H12:I12"/>
    <mergeCell ref="J12:L12"/>
    <mergeCell ref="M12:O12"/>
    <mergeCell ref="P12:R12"/>
    <mergeCell ref="S14:T14"/>
    <mergeCell ref="U14:X14"/>
    <mergeCell ref="B15:C15"/>
    <mergeCell ref="D15:F15"/>
    <mergeCell ref="H15:I15"/>
    <mergeCell ref="J15:L15"/>
    <mergeCell ref="M15:O15"/>
    <mergeCell ref="P15:R15"/>
    <mergeCell ref="S15:T15"/>
    <mergeCell ref="U15:X15"/>
    <mergeCell ref="B14:C14"/>
    <mergeCell ref="D14:F14"/>
    <mergeCell ref="H14:I14"/>
    <mergeCell ref="J14:L14"/>
    <mergeCell ref="M14:O14"/>
    <mergeCell ref="P14:R14"/>
    <mergeCell ref="S16:T16"/>
    <mergeCell ref="U16:X16"/>
    <mergeCell ref="B17:C17"/>
    <mergeCell ref="D17:F17"/>
    <mergeCell ref="H17:I17"/>
    <mergeCell ref="J17:L17"/>
    <mergeCell ref="M17:O17"/>
    <mergeCell ref="P17:R17"/>
    <mergeCell ref="S17:T17"/>
    <mergeCell ref="U17:X17"/>
    <mergeCell ref="B16:C16"/>
    <mergeCell ref="D16:F16"/>
    <mergeCell ref="H16:I16"/>
    <mergeCell ref="J16:L16"/>
    <mergeCell ref="M16:O16"/>
    <mergeCell ref="P16:R16"/>
    <mergeCell ref="S18:T18"/>
    <mergeCell ref="U18:X18"/>
    <mergeCell ref="B19:C19"/>
    <mergeCell ref="D19:F19"/>
    <mergeCell ref="H19:I19"/>
    <mergeCell ref="J19:L19"/>
    <mergeCell ref="M19:O19"/>
    <mergeCell ref="P19:R19"/>
    <mergeCell ref="S19:T19"/>
    <mergeCell ref="U19:X19"/>
    <mergeCell ref="B18:C18"/>
    <mergeCell ref="D18:F18"/>
    <mergeCell ref="H18:I18"/>
    <mergeCell ref="J18:L18"/>
    <mergeCell ref="M18:O18"/>
    <mergeCell ref="P18:R18"/>
    <mergeCell ref="S20:T20"/>
    <mergeCell ref="U20:X20"/>
    <mergeCell ref="B21:C21"/>
    <mergeCell ref="D21:F21"/>
    <mergeCell ref="H21:I21"/>
    <mergeCell ref="J21:L21"/>
    <mergeCell ref="M21:O21"/>
    <mergeCell ref="P21:R21"/>
    <mergeCell ref="S21:T21"/>
    <mergeCell ref="U21:X21"/>
    <mergeCell ref="B20:C20"/>
    <mergeCell ref="D20:F20"/>
    <mergeCell ref="H20:I20"/>
    <mergeCell ref="J20:L20"/>
    <mergeCell ref="M20:O20"/>
    <mergeCell ref="P20:R20"/>
    <mergeCell ref="S22:T22"/>
    <mergeCell ref="U22:X22"/>
    <mergeCell ref="B23:C23"/>
    <mergeCell ref="D23:F23"/>
    <mergeCell ref="H23:I23"/>
    <mergeCell ref="J23:L23"/>
    <mergeCell ref="M23:O23"/>
    <mergeCell ref="P23:R23"/>
    <mergeCell ref="S23:T23"/>
    <mergeCell ref="U23:X23"/>
    <mergeCell ref="B22:C22"/>
    <mergeCell ref="D22:F22"/>
    <mergeCell ref="H22:I22"/>
    <mergeCell ref="J22:L22"/>
    <mergeCell ref="M22:O22"/>
    <mergeCell ref="P22:R22"/>
    <mergeCell ref="S24:T24"/>
    <mergeCell ref="U24:X24"/>
    <mergeCell ref="B25:C25"/>
    <mergeCell ref="D25:F25"/>
    <mergeCell ref="H25:I25"/>
    <mergeCell ref="J25:L25"/>
    <mergeCell ref="M25:O25"/>
    <mergeCell ref="P25:R25"/>
    <mergeCell ref="S25:T25"/>
    <mergeCell ref="U25:X25"/>
    <mergeCell ref="B24:C24"/>
    <mergeCell ref="D24:F24"/>
    <mergeCell ref="H24:I24"/>
    <mergeCell ref="J24:L24"/>
    <mergeCell ref="M24:O24"/>
    <mergeCell ref="P24:R24"/>
    <mergeCell ref="S26:T26"/>
    <mergeCell ref="U26:X26"/>
    <mergeCell ref="B27:C27"/>
    <mergeCell ref="D27:F27"/>
    <mergeCell ref="H27:I27"/>
    <mergeCell ref="J27:L27"/>
    <mergeCell ref="M27:O27"/>
    <mergeCell ref="P27:R27"/>
    <mergeCell ref="S27:T27"/>
    <mergeCell ref="U27:X27"/>
    <mergeCell ref="B26:C26"/>
    <mergeCell ref="D26:F26"/>
    <mergeCell ref="H26:I26"/>
    <mergeCell ref="J26:L26"/>
    <mergeCell ref="M26:O26"/>
    <mergeCell ref="P26:R26"/>
    <mergeCell ref="S28:T28"/>
    <mergeCell ref="U28:X28"/>
    <mergeCell ref="B29:C29"/>
    <mergeCell ref="D29:F29"/>
    <mergeCell ref="H29:I29"/>
    <mergeCell ref="J29:L29"/>
    <mergeCell ref="M29:O29"/>
    <mergeCell ref="P29:R29"/>
    <mergeCell ref="S29:T29"/>
    <mergeCell ref="U29:X29"/>
    <mergeCell ref="B28:C28"/>
    <mergeCell ref="D28:F28"/>
    <mergeCell ref="H28:I28"/>
    <mergeCell ref="J28:L28"/>
    <mergeCell ref="M28:O28"/>
    <mergeCell ref="P28:R28"/>
    <mergeCell ref="S30:T30"/>
    <mergeCell ref="U30:X30"/>
    <mergeCell ref="B31:C31"/>
    <mergeCell ref="D31:F31"/>
    <mergeCell ref="H31:I31"/>
    <mergeCell ref="J31:L31"/>
    <mergeCell ref="M31:O31"/>
    <mergeCell ref="P31:R31"/>
    <mergeCell ref="S31:T31"/>
    <mergeCell ref="U31:X31"/>
    <mergeCell ref="B30:C30"/>
    <mergeCell ref="D30:F30"/>
    <mergeCell ref="H30:I30"/>
    <mergeCell ref="J30:L30"/>
    <mergeCell ref="M30:O30"/>
    <mergeCell ref="P30:R30"/>
    <mergeCell ref="S32:T32"/>
    <mergeCell ref="U32:X32"/>
    <mergeCell ref="B33:C33"/>
    <mergeCell ref="D33:F33"/>
    <mergeCell ref="H33:I33"/>
    <mergeCell ref="J33:L33"/>
    <mergeCell ref="M33:O33"/>
    <mergeCell ref="P33:R33"/>
    <mergeCell ref="S33:T33"/>
    <mergeCell ref="U33:X33"/>
    <mergeCell ref="B32:C32"/>
    <mergeCell ref="D32:F32"/>
    <mergeCell ref="H32:I32"/>
    <mergeCell ref="J32:L32"/>
    <mergeCell ref="M32:O32"/>
    <mergeCell ref="P32:R32"/>
    <mergeCell ref="S34:T34"/>
    <mergeCell ref="U34:X34"/>
    <mergeCell ref="B35:C35"/>
    <mergeCell ref="D35:F35"/>
    <mergeCell ref="H35:I35"/>
    <mergeCell ref="J35:L35"/>
    <mergeCell ref="M35:O35"/>
    <mergeCell ref="P35:R35"/>
    <mergeCell ref="S35:T35"/>
    <mergeCell ref="U35:X35"/>
    <mergeCell ref="B34:C34"/>
    <mergeCell ref="D34:F34"/>
    <mergeCell ref="H34:I34"/>
    <mergeCell ref="J34:L34"/>
    <mergeCell ref="M34:O34"/>
    <mergeCell ref="P34:R34"/>
    <mergeCell ref="S36:T36"/>
    <mergeCell ref="U36:X36"/>
    <mergeCell ref="B37:C37"/>
    <mergeCell ref="D37:F37"/>
    <mergeCell ref="H37:I37"/>
    <mergeCell ref="J37:L37"/>
    <mergeCell ref="M37:O37"/>
    <mergeCell ref="P37:R37"/>
    <mergeCell ref="S37:T37"/>
    <mergeCell ref="U37:X37"/>
    <mergeCell ref="B36:C36"/>
    <mergeCell ref="D36:F36"/>
    <mergeCell ref="H36:I36"/>
    <mergeCell ref="J36:L36"/>
    <mergeCell ref="M36:O36"/>
    <mergeCell ref="P36:R36"/>
    <mergeCell ref="S38:T38"/>
    <mergeCell ref="U38:X38"/>
    <mergeCell ref="B39:C39"/>
    <mergeCell ref="D39:F39"/>
    <mergeCell ref="H39:I39"/>
    <mergeCell ref="J39:L39"/>
    <mergeCell ref="M39:O39"/>
    <mergeCell ref="P39:R39"/>
    <mergeCell ref="S39:T39"/>
    <mergeCell ref="U39:X39"/>
    <mergeCell ref="B38:C38"/>
    <mergeCell ref="D38:F38"/>
    <mergeCell ref="H38:I38"/>
    <mergeCell ref="J38:L38"/>
    <mergeCell ref="M38:O38"/>
    <mergeCell ref="P38:R38"/>
    <mergeCell ref="S40:T40"/>
    <mergeCell ref="U40:X40"/>
    <mergeCell ref="B41:C41"/>
    <mergeCell ref="D41:F41"/>
    <mergeCell ref="H41:I41"/>
    <mergeCell ref="J41:L41"/>
    <mergeCell ref="M41:O41"/>
    <mergeCell ref="P41:R41"/>
    <mergeCell ref="S41:T41"/>
    <mergeCell ref="U41:X41"/>
    <mergeCell ref="B40:C40"/>
    <mergeCell ref="D40:F40"/>
    <mergeCell ref="H40:I40"/>
    <mergeCell ref="J40:L40"/>
    <mergeCell ref="M40:O40"/>
    <mergeCell ref="P40:R40"/>
    <mergeCell ref="S42:T42"/>
    <mergeCell ref="U42:X42"/>
    <mergeCell ref="B43:C43"/>
    <mergeCell ref="D43:F43"/>
    <mergeCell ref="H43:I43"/>
    <mergeCell ref="J43:L43"/>
    <mergeCell ref="M43:O43"/>
    <mergeCell ref="P43:R43"/>
    <mergeCell ref="S43:T43"/>
    <mergeCell ref="U43:X43"/>
    <mergeCell ref="B42:C42"/>
    <mergeCell ref="D42:F42"/>
    <mergeCell ref="H42:I42"/>
    <mergeCell ref="J42:L42"/>
    <mergeCell ref="M42:O42"/>
    <mergeCell ref="P42:R42"/>
    <mergeCell ref="S44:T44"/>
    <mergeCell ref="U44:X44"/>
    <mergeCell ref="B45:C45"/>
    <mergeCell ref="D45:F45"/>
    <mergeCell ref="H45:I45"/>
    <mergeCell ref="J45:L45"/>
    <mergeCell ref="M45:O45"/>
    <mergeCell ref="P45:R45"/>
    <mergeCell ref="S45:T45"/>
    <mergeCell ref="U45:X45"/>
    <mergeCell ref="B44:C44"/>
    <mergeCell ref="D44:F44"/>
    <mergeCell ref="H44:I44"/>
    <mergeCell ref="J44:L44"/>
    <mergeCell ref="M44:O44"/>
    <mergeCell ref="P44:R44"/>
    <mergeCell ref="S46:T46"/>
    <mergeCell ref="U46:X46"/>
    <mergeCell ref="B47:C47"/>
    <mergeCell ref="D47:F47"/>
    <mergeCell ref="H47:I47"/>
    <mergeCell ref="J47:L47"/>
    <mergeCell ref="M47:O47"/>
    <mergeCell ref="P47:R47"/>
    <mergeCell ref="S47:T47"/>
    <mergeCell ref="U47:X47"/>
    <mergeCell ref="B46:C46"/>
    <mergeCell ref="D46:F46"/>
    <mergeCell ref="H46:I46"/>
    <mergeCell ref="J46:L46"/>
    <mergeCell ref="M46:O46"/>
    <mergeCell ref="P46:R46"/>
    <mergeCell ref="S48:T48"/>
    <mergeCell ref="U48:X48"/>
    <mergeCell ref="B49:C49"/>
    <mergeCell ref="D49:F49"/>
    <mergeCell ref="H49:I49"/>
    <mergeCell ref="J49:L49"/>
    <mergeCell ref="M49:O49"/>
    <mergeCell ref="P49:R49"/>
    <mergeCell ref="S49:T49"/>
    <mergeCell ref="U49:X49"/>
    <mergeCell ref="B48:C48"/>
    <mergeCell ref="D48:F48"/>
    <mergeCell ref="H48:I48"/>
    <mergeCell ref="J48:L48"/>
    <mergeCell ref="M48:O48"/>
    <mergeCell ref="P48:R48"/>
    <mergeCell ref="S50:T50"/>
    <mergeCell ref="U50:X50"/>
    <mergeCell ref="B51:C51"/>
    <mergeCell ref="D51:F51"/>
    <mergeCell ref="H51:I51"/>
    <mergeCell ref="J51:L51"/>
    <mergeCell ref="M51:O51"/>
    <mergeCell ref="P51:R51"/>
    <mergeCell ref="S51:T51"/>
    <mergeCell ref="U51:X51"/>
    <mergeCell ref="B50:C50"/>
    <mergeCell ref="D50:F50"/>
    <mergeCell ref="H50:I50"/>
    <mergeCell ref="J50:L50"/>
    <mergeCell ref="M50:O50"/>
    <mergeCell ref="P50:R50"/>
    <mergeCell ref="S52:T52"/>
    <mergeCell ref="U52:X52"/>
    <mergeCell ref="B53:C53"/>
    <mergeCell ref="D53:F53"/>
    <mergeCell ref="H53:I53"/>
    <mergeCell ref="J53:L53"/>
    <mergeCell ref="M53:O53"/>
    <mergeCell ref="P53:R53"/>
    <mergeCell ref="S53:T53"/>
    <mergeCell ref="U53:X53"/>
    <mergeCell ref="B52:C52"/>
    <mergeCell ref="D52:F52"/>
    <mergeCell ref="H52:I52"/>
    <mergeCell ref="J52:L52"/>
    <mergeCell ref="M52:O52"/>
    <mergeCell ref="P52:R52"/>
  </mergeCells>
  <phoneticPr fontId="2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sqref="A1:IV1"/>
    </sheetView>
  </sheetViews>
  <sheetFormatPr defaultRowHeight="13.5"/>
  <cols>
    <col min="1" max="1" width="4.375" style="197" customWidth="1"/>
    <col min="2" max="2" width="3.625" style="197" customWidth="1"/>
    <col min="3" max="3" width="2.625" style="197" customWidth="1"/>
    <col min="4" max="18" width="3.625" style="197" customWidth="1"/>
    <col min="19" max="20" width="4.125" style="197" customWidth="1"/>
    <col min="21" max="25" width="4.625" style="197" customWidth="1"/>
    <col min="26" max="34" width="3.625" style="197" customWidth="1"/>
    <col min="35" max="16384" width="9" style="197"/>
  </cols>
  <sheetData>
    <row r="1" spans="1:25" ht="30" customHeight="1">
      <c r="A1" s="276" t="s">
        <v>6371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5" ht="16.5" customHeight="1">
      <c r="A2" s="239" t="s">
        <v>6370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</row>
    <row r="3" spans="1:25" ht="15" customHeight="1">
      <c r="A3" s="202" t="s">
        <v>34</v>
      </c>
      <c r="B3" s="248" t="s">
        <v>6334</v>
      </c>
      <c r="C3" s="248"/>
      <c r="D3" s="248" t="s">
        <v>35</v>
      </c>
      <c r="E3" s="248"/>
      <c r="F3" s="248"/>
      <c r="G3" s="201" t="s">
        <v>6378</v>
      </c>
      <c r="H3" s="248" t="s">
        <v>6332</v>
      </c>
      <c r="I3" s="248"/>
      <c r="J3" s="248" t="s">
        <v>6377</v>
      </c>
      <c r="K3" s="248"/>
      <c r="L3" s="248"/>
      <c r="M3" s="248" t="s">
        <v>39</v>
      </c>
      <c r="N3" s="248"/>
      <c r="O3" s="248"/>
      <c r="P3" s="248" t="s">
        <v>6376</v>
      </c>
      <c r="Q3" s="248"/>
      <c r="R3" s="248"/>
      <c r="S3" s="248" t="s">
        <v>6375</v>
      </c>
      <c r="T3" s="248"/>
      <c r="U3" s="248" t="s">
        <v>6374</v>
      </c>
      <c r="V3" s="248"/>
      <c r="W3" s="248"/>
      <c r="X3" s="248"/>
      <c r="Y3" s="203" t="s">
        <v>43</v>
      </c>
    </row>
    <row r="4" spans="1:25" ht="15" customHeight="1">
      <c r="A4" s="200">
        <v>81</v>
      </c>
      <c r="B4" s="267" t="str">
        <f>データー!C113</f>
        <v>2016</v>
      </c>
      <c r="C4" s="267"/>
      <c r="D4" s="267" t="str">
        <f>データー!D113</f>
        <v>YB08157</v>
      </c>
      <c r="E4" s="267"/>
      <c r="F4" s="267"/>
      <c r="G4" s="199" t="str">
        <f>データー!E113</f>
        <v>♀</v>
      </c>
      <c r="H4" s="267" t="str">
        <f>データー!F113</f>
        <v>BC</v>
      </c>
      <c r="I4" s="267"/>
      <c r="J4" s="268" t="str">
        <f>データー!G113</f>
        <v>677.273</v>
      </c>
      <c r="K4" s="268"/>
      <c r="L4" s="268"/>
      <c r="M4" s="269" t="str">
        <f>データー!H113</f>
        <v>9:58:34</v>
      </c>
      <c r="N4" s="267"/>
      <c r="O4" s="267"/>
      <c r="P4" s="268" t="str">
        <f>データー!I113</f>
        <v>1131.492</v>
      </c>
      <c r="Q4" s="268"/>
      <c r="R4" s="268"/>
      <c r="S4" s="267" t="str">
        <f>データー!J113</f>
        <v>福岡</v>
      </c>
      <c r="T4" s="267"/>
      <c r="U4" s="271" t="str">
        <f>データー!K113</f>
        <v>工藤 講治</v>
      </c>
      <c r="V4" s="272"/>
      <c r="W4" s="272"/>
      <c r="X4" s="273"/>
      <c r="Y4" s="199">
        <v>1</v>
      </c>
    </row>
    <row r="5" spans="1:25" ht="15" customHeight="1">
      <c r="A5" s="200">
        <v>82</v>
      </c>
      <c r="B5" s="267">
        <f>データー!C114</f>
        <v>2017</v>
      </c>
      <c r="C5" s="267"/>
      <c r="D5" s="267" t="str">
        <f>データー!D114</f>
        <v>YB06119</v>
      </c>
      <c r="E5" s="267"/>
      <c r="F5" s="267"/>
      <c r="G5" s="199" t="str">
        <f>データー!E114</f>
        <v>♀</v>
      </c>
      <c r="H5" s="267" t="str">
        <f>データー!F114</f>
        <v>B</v>
      </c>
      <c r="I5" s="267"/>
      <c r="J5" s="268">
        <f>データー!G114</f>
        <v>717.47299999999996</v>
      </c>
      <c r="K5" s="268"/>
      <c r="L5" s="268"/>
      <c r="M5" s="269">
        <f>データー!H114</f>
        <v>0.44039351851851855</v>
      </c>
      <c r="N5" s="267"/>
      <c r="O5" s="267"/>
      <c r="P5" s="268">
        <f>データー!I114</f>
        <v>1131.364</v>
      </c>
      <c r="Q5" s="268"/>
      <c r="R5" s="268"/>
      <c r="S5" s="267" t="str">
        <f>データー!J114</f>
        <v>福岡南部</v>
      </c>
      <c r="T5" s="267"/>
      <c r="U5" s="271" t="str">
        <f>データー!K114</f>
        <v>原田　義弘</v>
      </c>
      <c r="V5" s="272"/>
      <c r="W5" s="272"/>
      <c r="X5" s="273"/>
      <c r="Y5" s="199">
        <v>1</v>
      </c>
    </row>
    <row r="6" spans="1:25" ht="15" customHeight="1">
      <c r="A6" s="200">
        <v>83</v>
      </c>
      <c r="B6" s="267">
        <f>データー!C115</f>
        <v>2017</v>
      </c>
      <c r="C6" s="267"/>
      <c r="D6" s="267" t="str">
        <f>データー!D115</f>
        <v>YA00274</v>
      </c>
      <c r="E6" s="267"/>
      <c r="F6" s="267"/>
      <c r="G6" s="199" t="str">
        <f>データー!E115</f>
        <v>♀</v>
      </c>
      <c r="H6" s="267" t="str">
        <f>データー!F115</f>
        <v>B</v>
      </c>
      <c r="I6" s="267"/>
      <c r="J6" s="268" t="str">
        <f>データー!G115</f>
        <v>667.430</v>
      </c>
      <c r="K6" s="268"/>
      <c r="L6" s="268"/>
      <c r="M6" s="269" t="str">
        <f>データー!H115</f>
        <v>9:50:57</v>
      </c>
      <c r="N6" s="267"/>
      <c r="O6" s="267"/>
      <c r="P6" s="268">
        <f>データー!I115</f>
        <v>1129.4179999999999</v>
      </c>
      <c r="Q6" s="268"/>
      <c r="R6" s="268"/>
      <c r="S6" s="267" t="str">
        <f>データー!J115</f>
        <v>ちくぜん</v>
      </c>
      <c r="T6" s="267"/>
      <c r="U6" s="271" t="str">
        <f>データー!K115</f>
        <v>チクシ　ロフト</v>
      </c>
      <c r="V6" s="272"/>
      <c r="W6" s="272"/>
      <c r="X6" s="273"/>
      <c r="Y6" s="199">
        <v>1</v>
      </c>
    </row>
    <row r="7" spans="1:25" ht="15" customHeight="1">
      <c r="A7" s="200">
        <v>84</v>
      </c>
      <c r="B7" s="267">
        <f>データー!C116</f>
        <v>2017</v>
      </c>
      <c r="C7" s="267"/>
      <c r="D7" s="267" t="str">
        <f>データー!D116</f>
        <v>YA00577</v>
      </c>
      <c r="E7" s="267"/>
      <c r="F7" s="267"/>
      <c r="G7" s="199" t="str">
        <f>データー!E116</f>
        <v>♀</v>
      </c>
      <c r="H7" s="267" t="str">
        <f>データー!F116</f>
        <v>BC</v>
      </c>
      <c r="I7" s="267"/>
      <c r="J7" s="268" t="str">
        <f>データー!G116</f>
        <v>663.075</v>
      </c>
      <c r="K7" s="268"/>
      <c r="L7" s="268"/>
      <c r="M7" s="269" t="str">
        <f>データー!H116</f>
        <v>9:47:11</v>
      </c>
      <c r="N7" s="267"/>
      <c r="O7" s="267"/>
      <c r="P7" s="268">
        <f>データー!I116</f>
        <v>1129.2470000000001</v>
      </c>
      <c r="Q7" s="268"/>
      <c r="R7" s="268"/>
      <c r="S7" s="267" t="str">
        <f>データー!J116</f>
        <v>ちくぜん</v>
      </c>
      <c r="T7" s="267"/>
      <c r="U7" s="271" t="str">
        <f>データー!K116</f>
        <v>本田　雅則</v>
      </c>
      <c r="V7" s="272"/>
      <c r="W7" s="272"/>
      <c r="X7" s="273"/>
      <c r="Y7" s="199">
        <v>1</v>
      </c>
    </row>
    <row r="8" spans="1:25" ht="15" customHeight="1">
      <c r="A8" s="200">
        <v>85</v>
      </c>
      <c r="B8" s="267">
        <f>データー!C117</f>
        <v>2017</v>
      </c>
      <c r="C8" s="267"/>
      <c r="D8" s="267" t="str">
        <f>データー!D117</f>
        <v>YB04785</v>
      </c>
      <c r="E8" s="267"/>
      <c r="F8" s="267"/>
      <c r="G8" s="199" t="str">
        <f>データー!E117</f>
        <v>♀</v>
      </c>
      <c r="H8" s="267" t="str">
        <f>データー!F117</f>
        <v>BC</v>
      </c>
      <c r="I8" s="267"/>
      <c r="J8" s="268">
        <f>データー!G117</f>
        <v>719.24699999999996</v>
      </c>
      <c r="K8" s="268"/>
      <c r="L8" s="268"/>
      <c r="M8" s="269">
        <f>データー!H117</f>
        <v>0.44248842592592591</v>
      </c>
      <c r="N8" s="267"/>
      <c r="O8" s="267"/>
      <c r="P8" s="268">
        <f>データー!I117</f>
        <v>1128.7909999999999</v>
      </c>
      <c r="Q8" s="268"/>
      <c r="R8" s="268"/>
      <c r="S8" s="267" t="str">
        <f>データー!J117</f>
        <v>福岡南部</v>
      </c>
      <c r="T8" s="267"/>
      <c r="U8" s="271" t="str">
        <f>データー!K117</f>
        <v>江越　貢</v>
      </c>
      <c r="V8" s="272"/>
      <c r="W8" s="272"/>
      <c r="X8" s="273"/>
      <c r="Y8" s="199">
        <v>1</v>
      </c>
    </row>
    <row r="9" spans="1:25" ht="15" customHeight="1">
      <c r="A9" s="200">
        <v>86</v>
      </c>
      <c r="B9" s="267" t="str">
        <f>データー!C118</f>
        <v>2017</v>
      </c>
      <c r="C9" s="267"/>
      <c r="D9" s="267" t="str">
        <f>データー!D118</f>
        <v>YB02063</v>
      </c>
      <c r="E9" s="267"/>
      <c r="F9" s="267"/>
      <c r="G9" s="199" t="str">
        <f>データー!E118</f>
        <v>♂</v>
      </c>
      <c r="H9" s="267" t="str">
        <f>データー!F118</f>
        <v>B</v>
      </c>
      <c r="I9" s="267"/>
      <c r="J9" s="268" t="str">
        <f>データー!G118</f>
        <v>696.328</v>
      </c>
      <c r="K9" s="268"/>
      <c r="L9" s="268"/>
      <c r="M9" s="269" t="str">
        <f>データー!H118</f>
        <v>10:17:50</v>
      </c>
      <c r="N9" s="267"/>
      <c r="O9" s="267"/>
      <c r="P9" s="268" t="str">
        <f>データー!I118</f>
        <v>1127.048</v>
      </c>
      <c r="Q9" s="268"/>
      <c r="R9" s="268"/>
      <c r="S9" s="267" t="str">
        <f>データー!J118</f>
        <v>福岡</v>
      </c>
      <c r="T9" s="267"/>
      <c r="U9" s="271" t="str">
        <f>データー!K118</f>
        <v>中川 和美</v>
      </c>
      <c r="V9" s="272"/>
      <c r="W9" s="272"/>
      <c r="X9" s="273"/>
      <c r="Y9" s="199">
        <v>1</v>
      </c>
    </row>
    <row r="10" spans="1:25" ht="15" customHeight="1">
      <c r="A10" s="200">
        <v>87</v>
      </c>
      <c r="B10" s="267">
        <f>データー!C119</f>
        <v>2017</v>
      </c>
      <c r="C10" s="267"/>
      <c r="D10" s="267" t="str">
        <f>データー!D119</f>
        <v>YB08373</v>
      </c>
      <c r="E10" s="267"/>
      <c r="F10" s="267"/>
      <c r="G10" s="199" t="str">
        <f>データー!E119</f>
        <v>♂</v>
      </c>
      <c r="H10" s="267" t="str">
        <f>データー!F119</f>
        <v>BW</v>
      </c>
      <c r="I10" s="267"/>
      <c r="J10" s="268">
        <f>データー!G119</f>
        <v>687.36800000000005</v>
      </c>
      <c r="K10" s="268"/>
      <c r="L10" s="268"/>
      <c r="M10" s="269">
        <f>データー!H119</f>
        <v>0.42407407407407405</v>
      </c>
      <c r="N10" s="267"/>
      <c r="O10" s="267"/>
      <c r="P10" s="268">
        <f>データー!I119</f>
        <v>1125.6030000000001</v>
      </c>
      <c r="Q10" s="268"/>
      <c r="R10" s="268"/>
      <c r="S10" s="267" t="str">
        <f>データー!J119</f>
        <v>玄海</v>
      </c>
      <c r="T10" s="267"/>
      <c r="U10" s="271" t="str">
        <f>データー!K119</f>
        <v>吉田　武洋</v>
      </c>
      <c r="V10" s="272"/>
      <c r="W10" s="272"/>
      <c r="X10" s="273"/>
      <c r="Y10" s="199">
        <v>1</v>
      </c>
    </row>
    <row r="11" spans="1:25" ht="15" customHeight="1">
      <c r="A11" s="200">
        <v>88</v>
      </c>
      <c r="B11" s="267">
        <f>データー!C120</f>
        <v>2017</v>
      </c>
      <c r="C11" s="267"/>
      <c r="D11" s="267" t="str">
        <f>データー!D120</f>
        <v>YA01897</v>
      </c>
      <c r="E11" s="267"/>
      <c r="F11" s="267"/>
      <c r="G11" s="199" t="str">
        <f>データー!E120</f>
        <v>♀</v>
      </c>
      <c r="H11" s="267" t="str">
        <f>データー!F120</f>
        <v>BC</v>
      </c>
      <c r="I11" s="267"/>
      <c r="J11" s="268" t="str">
        <f>データー!G120</f>
        <v>668.094</v>
      </c>
      <c r="K11" s="268"/>
      <c r="L11" s="268"/>
      <c r="M11" s="269" t="str">
        <f>データー!H120</f>
        <v>9:53:53</v>
      </c>
      <c r="N11" s="267"/>
      <c r="O11" s="267"/>
      <c r="P11" s="268">
        <f>データー!I120</f>
        <v>1124.9580000000001</v>
      </c>
      <c r="Q11" s="268"/>
      <c r="R11" s="268"/>
      <c r="S11" s="267" t="str">
        <f>データー!J120</f>
        <v>ちくぜん</v>
      </c>
      <c r="T11" s="267"/>
      <c r="U11" s="271" t="str">
        <f>データー!K120</f>
        <v>松田　虹輝</v>
      </c>
      <c r="V11" s="272"/>
      <c r="W11" s="272"/>
      <c r="X11" s="273"/>
      <c r="Y11" s="199">
        <v>1</v>
      </c>
    </row>
    <row r="12" spans="1:25" ht="15" customHeight="1">
      <c r="A12" s="200">
        <v>89</v>
      </c>
      <c r="B12" s="267">
        <f>データー!C121</f>
        <v>2017</v>
      </c>
      <c r="C12" s="267"/>
      <c r="D12" s="267" t="str">
        <f>データー!D121</f>
        <v>YA07552</v>
      </c>
      <c r="E12" s="267"/>
      <c r="F12" s="267"/>
      <c r="G12" s="199" t="str">
        <f>データー!E121</f>
        <v>♀</v>
      </c>
      <c r="H12" s="267" t="str">
        <f>データー!F121</f>
        <v>BC</v>
      </c>
      <c r="I12" s="267"/>
      <c r="J12" s="268">
        <f>データー!G121</f>
        <v>635.52300000000002</v>
      </c>
      <c r="K12" s="268"/>
      <c r="L12" s="268"/>
      <c r="M12" s="269">
        <f>データー!H121</f>
        <v>0.39310185185185187</v>
      </c>
      <c r="N12" s="267"/>
      <c r="O12" s="267"/>
      <c r="P12" s="268">
        <f>データー!I121</f>
        <v>1122.701</v>
      </c>
      <c r="Q12" s="268"/>
      <c r="R12" s="268"/>
      <c r="S12" s="267" t="str">
        <f>データー!J121</f>
        <v>下　　関</v>
      </c>
      <c r="T12" s="267"/>
      <c r="U12" s="271" t="str">
        <f>データー!K121</f>
        <v>田上　清</v>
      </c>
      <c r="V12" s="272"/>
      <c r="W12" s="272"/>
      <c r="X12" s="273"/>
      <c r="Y12" s="199">
        <v>1</v>
      </c>
    </row>
    <row r="13" spans="1:25" ht="15" customHeight="1">
      <c r="A13" s="200">
        <v>90</v>
      </c>
      <c r="B13" s="267" t="str">
        <f>データー!C122</f>
        <v>2017</v>
      </c>
      <c r="C13" s="267"/>
      <c r="D13" s="267" t="str">
        <f>データー!D122</f>
        <v>YB01409</v>
      </c>
      <c r="E13" s="267"/>
      <c r="F13" s="267"/>
      <c r="G13" s="199" t="str">
        <f>データー!E122</f>
        <v>♀</v>
      </c>
      <c r="H13" s="267" t="str">
        <f>データー!F122</f>
        <v>BC</v>
      </c>
      <c r="I13" s="267"/>
      <c r="J13" s="268" t="str">
        <f>データー!G122</f>
        <v>677.273</v>
      </c>
      <c r="K13" s="268"/>
      <c r="L13" s="268"/>
      <c r="M13" s="269" t="str">
        <f>データー!H122</f>
        <v>10:04:15</v>
      </c>
      <c r="N13" s="267"/>
      <c r="O13" s="267"/>
      <c r="P13" s="268" t="str">
        <f>データー!I122</f>
        <v>1120.848</v>
      </c>
      <c r="Q13" s="268"/>
      <c r="R13" s="268"/>
      <c r="S13" s="267" t="str">
        <f>データー!J122</f>
        <v>福岡</v>
      </c>
      <c r="T13" s="267"/>
      <c r="U13" s="271" t="str">
        <f>データー!K122</f>
        <v>工藤 講治</v>
      </c>
      <c r="V13" s="272"/>
      <c r="W13" s="272"/>
      <c r="X13" s="273"/>
      <c r="Y13" s="199">
        <v>1</v>
      </c>
    </row>
    <row r="14" spans="1:25" ht="15" customHeight="1">
      <c r="A14" s="200">
        <v>91</v>
      </c>
      <c r="B14" s="267" t="str">
        <f>データー!C123</f>
        <v>2017</v>
      </c>
      <c r="C14" s="267"/>
      <c r="D14" s="267" t="str">
        <f>データー!D123</f>
        <v>YB01463</v>
      </c>
      <c r="E14" s="267"/>
      <c r="F14" s="267"/>
      <c r="G14" s="199" t="str">
        <f>データー!E123</f>
        <v>♀</v>
      </c>
      <c r="H14" s="267" t="str">
        <f>データー!F123</f>
        <v>BP</v>
      </c>
      <c r="I14" s="267"/>
      <c r="J14" s="268" t="str">
        <f>データー!G123</f>
        <v>677.273</v>
      </c>
      <c r="K14" s="268"/>
      <c r="L14" s="268"/>
      <c r="M14" s="269" t="str">
        <f>データー!H123</f>
        <v>10:04:48</v>
      </c>
      <c r="N14" s="267"/>
      <c r="O14" s="267"/>
      <c r="P14" s="268" t="str">
        <f>データー!I123</f>
        <v>1119.829</v>
      </c>
      <c r="Q14" s="268"/>
      <c r="R14" s="268"/>
      <c r="S14" s="267" t="str">
        <f>データー!J123</f>
        <v>福岡</v>
      </c>
      <c r="T14" s="267"/>
      <c r="U14" s="271" t="str">
        <f>データー!K123</f>
        <v>工藤 講治</v>
      </c>
      <c r="V14" s="272"/>
      <c r="W14" s="272"/>
      <c r="X14" s="273"/>
      <c r="Y14" s="199">
        <v>1</v>
      </c>
    </row>
    <row r="15" spans="1:25" ht="15" customHeight="1">
      <c r="A15" s="200">
        <v>92</v>
      </c>
      <c r="B15" s="267">
        <f>データー!C124</f>
        <v>2017</v>
      </c>
      <c r="C15" s="267"/>
      <c r="D15" s="267" t="str">
        <f>データー!D124</f>
        <v>YA04118</v>
      </c>
      <c r="E15" s="267"/>
      <c r="F15" s="267"/>
      <c r="G15" s="199" t="str">
        <f>データー!E124</f>
        <v>♀</v>
      </c>
      <c r="H15" s="267" t="str">
        <f>データー!F124</f>
        <v xml:space="preserve">DC  </v>
      </c>
      <c r="I15" s="267"/>
      <c r="J15" s="268">
        <f>データー!G124</f>
        <v>638.24</v>
      </c>
      <c r="K15" s="268"/>
      <c r="L15" s="268"/>
      <c r="M15" s="269">
        <f>データー!H124</f>
        <v>0.39584490740740735</v>
      </c>
      <c r="N15" s="267"/>
      <c r="O15" s="267"/>
      <c r="P15" s="268">
        <f>データー!I124</f>
        <v>1119.6869999999999</v>
      </c>
      <c r="Q15" s="268"/>
      <c r="R15" s="268"/>
      <c r="S15" s="267" t="str">
        <f>データー!J124</f>
        <v>北九第一</v>
      </c>
      <c r="T15" s="267"/>
      <c r="U15" s="271" t="str">
        <f>データー!K124</f>
        <v>コダマ　ワールドライン</v>
      </c>
      <c r="V15" s="272"/>
      <c r="W15" s="272"/>
      <c r="X15" s="273"/>
      <c r="Y15" s="199">
        <v>1</v>
      </c>
    </row>
    <row r="16" spans="1:25" ht="15" customHeight="1">
      <c r="A16" s="200">
        <v>93</v>
      </c>
      <c r="B16" s="267" t="str">
        <f>データー!C125</f>
        <v>2017</v>
      </c>
      <c r="C16" s="267"/>
      <c r="D16" s="267" t="str">
        <f>データー!D125</f>
        <v>YB01441</v>
      </c>
      <c r="E16" s="267"/>
      <c r="F16" s="267"/>
      <c r="G16" s="199" t="str">
        <f>データー!E125</f>
        <v>♀</v>
      </c>
      <c r="H16" s="267" t="str">
        <f>データー!F125</f>
        <v>BC</v>
      </c>
      <c r="I16" s="267"/>
      <c r="J16" s="268" t="str">
        <f>データー!G125</f>
        <v>677.273</v>
      </c>
      <c r="K16" s="268"/>
      <c r="L16" s="268"/>
      <c r="M16" s="269" t="str">
        <f>データー!H125</f>
        <v>10:05:00</v>
      </c>
      <c r="N16" s="267"/>
      <c r="O16" s="267"/>
      <c r="P16" s="268" t="str">
        <f>データー!I125</f>
        <v>1119.459</v>
      </c>
      <c r="Q16" s="268"/>
      <c r="R16" s="268"/>
      <c r="S16" s="267" t="str">
        <f>データー!J125</f>
        <v>福岡</v>
      </c>
      <c r="T16" s="267"/>
      <c r="U16" s="271" t="str">
        <f>データー!K125</f>
        <v>工藤 講治</v>
      </c>
      <c r="V16" s="272"/>
      <c r="W16" s="272"/>
      <c r="X16" s="273"/>
      <c r="Y16" s="199">
        <v>1</v>
      </c>
    </row>
    <row r="17" spans="1:25" ht="15" customHeight="1">
      <c r="A17" s="200">
        <v>94</v>
      </c>
      <c r="B17" s="267">
        <f>データー!C126</f>
        <v>2017</v>
      </c>
      <c r="C17" s="267"/>
      <c r="D17" s="267" t="str">
        <f>データー!D126</f>
        <v>YA01207</v>
      </c>
      <c r="E17" s="267"/>
      <c r="F17" s="267"/>
      <c r="G17" s="199" t="str">
        <f>データー!E126</f>
        <v>♂</v>
      </c>
      <c r="H17" s="267" t="str">
        <f>データー!F126</f>
        <v>BC</v>
      </c>
      <c r="I17" s="267"/>
      <c r="J17" s="268" t="str">
        <f>データー!G126</f>
        <v>665.374</v>
      </c>
      <c r="K17" s="268"/>
      <c r="L17" s="268"/>
      <c r="M17" s="269" t="str">
        <f>データー!H126</f>
        <v>9:54:23</v>
      </c>
      <c r="N17" s="267"/>
      <c r="O17" s="267"/>
      <c r="P17" s="268">
        <f>データー!I126</f>
        <v>1119.4359999999999</v>
      </c>
      <c r="Q17" s="268"/>
      <c r="R17" s="268"/>
      <c r="S17" s="267" t="str">
        <f>データー!J126</f>
        <v>ちくぜん</v>
      </c>
      <c r="T17" s="267"/>
      <c r="U17" s="271" t="str">
        <f>データー!K126</f>
        <v>帝王　ロフト</v>
      </c>
      <c r="V17" s="272"/>
      <c r="W17" s="272"/>
      <c r="X17" s="273"/>
      <c r="Y17" s="199">
        <v>1</v>
      </c>
    </row>
    <row r="18" spans="1:25" ht="15" customHeight="1">
      <c r="A18" s="200">
        <v>95</v>
      </c>
      <c r="B18" s="267">
        <f>データー!C127</f>
        <v>2017</v>
      </c>
      <c r="C18" s="267"/>
      <c r="D18" s="267" t="str">
        <f>データー!D127</f>
        <v>DA23126</v>
      </c>
      <c r="E18" s="267"/>
      <c r="F18" s="267"/>
      <c r="G18" s="199" t="str">
        <f>データー!E127</f>
        <v>♀</v>
      </c>
      <c r="H18" s="267" t="str">
        <f>データー!F127</f>
        <v>B</v>
      </c>
      <c r="I18" s="267"/>
      <c r="J18" s="268" t="str">
        <f>データー!G127</f>
        <v>665.260</v>
      </c>
      <c r="K18" s="268"/>
      <c r="L18" s="268"/>
      <c r="M18" s="269" t="str">
        <f>データー!H127</f>
        <v>9:54:22</v>
      </c>
      <c r="N18" s="267"/>
      <c r="O18" s="267"/>
      <c r="P18" s="268">
        <f>データー!I127</f>
        <v>1119.2760000000001</v>
      </c>
      <c r="Q18" s="268"/>
      <c r="R18" s="268"/>
      <c r="S18" s="267" t="str">
        <f>データー!J127</f>
        <v>ちくぜん</v>
      </c>
      <c r="T18" s="267"/>
      <c r="U18" s="271" t="str">
        <f>データー!K127</f>
        <v>末松　正寿</v>
      </c>
      <c r="V18" s="272"/>
      <c r="W18" s="272"/>
      <c r="X18" s="273"/>
      <c r="Y18" s="199">
        <v>1</v>
      </c>
    </row>
    <row r="19" spans="1:25" ht="15" customHeight="1">
      <c r="A19" s="200">
        <v>96</v>
      </c>
      <c r="B19" s="267">
        <f>データー!C128</f>
        <v>2016</v>
      </c>
      <c r="C19" s="267"/>
      <c r="D19" s="267" t="str">
        <f>データー!D128</f>
        <v>YB02517</v>
      </c>
      <c r="E19" s="267"/>
      <c r="F19" s="267"/>
      <c r="G19" s="199" t="str">
        <f>データー!E128</f>
        <v>♂</v>
      </c>
      <c r="H19" s="267" t="str">
        <f>データー!F128</f>
        <v>BC</v>
      </c>
      <c r="I19" s="267"/>
      <c r="J19" s="268">
        <f>データー!G128</f>
        <v>719.24699999999996</v>
      </c>
      <c r="K19" s="268"/>
      <c r="L19" s="268"/>
      <c r="M19" s="269">
        <f>データー!H128</f>
        <v>0.4466087962962963</v>
      </c>
      <c r="N19" s="267"/>
      <c r="O19" s="267"/>
      <c r="P19" s="268">
        <f>データー!I128</f>
        <v>1118.3779999999999</v>
      </c>
      <c r="Q19" s="268"/>
      <c r="R19" s="268"/>
      <c r="S19" s="267" t="str">
        <f>データー!J128</f>
        <v>福岡南部</v>
      </c>
      <c r="T19" s="267"/>
      <c r="U19" s="271" t="str">
        <f>データー!K128</f>
        <v>江越　貢</v>
      </c>
      <c r="V19" s="272"/>
      <c r="W19" s="272"/>
      <c r="X19" s="273"/>
      <c r="Y19" s="199">
        <v>1</v>
      </c>
    </row>
    <row r="20" spans="1:25" ht="15" customHeight="1">
      <c r="A20" s="200">
        <v>97</v>
      </c>
      <c r="B20" s="267">
        <f>データー!C129</f>
        <v>2017</v>
      </c>
      <c r="C20" s="267"/>
      <c r="D20" s="267" t="str">
        <f>データー!D129</f>
        <v>YT05766</v>
      </c>
      <c r="E20" s="267"/>
      <c r="F20" s="267"/>
      <c r="G20" s="199" t="str">
        <f>データー!E129</f>
        <v>♂</v>
      </c>
      <c r="H20" s="267" t="str">
        <f>データー!F129</f>
        <v>R</v>
      </c>
      <c r="I20" s="267"/>
      <c r="J20" s="268">
        <f>データー!G129</f>
        <v>697.61400000000003</v>
      </c>
      <c r="K20" s="268"/>
      <c r="L20" s="268"/>
      <c r="M20" s="269" t="str">
        <f>データー!H129</f>
        <v>10:24'38"</v>
      </c>
      <c r="N20" s="267"/>
      <c r="O20" s="267"/>
      <c r="P20" s="268">
        <f>データー!I129</f>
        <v>1116.838</v>
      </c>
      <c r="Q20" s="268"/>
      <c r="R20" s="268"/>
      <c r="S20" s="267" t="str">
        <f>データー!J129</f>
        <v>久留米</v>
      </c>
      <c r="T20" s="267"/>
      <c r="U20" s="271" t="str">
        <f>データー!K129</f>
        <v>篠宮　隆</v>
      </c>
      <c r="V20" s="272"/>
      <c r="W20" s="272"/>
      <c r="X20" s="273"/>
      <c r="Y20" s="199">
        <v>1</v>
      </c>
    </row>
    <row r="21" spans="1:25" ht="15" customHeight="1">
      <c r="A21" s="200">
        <v>98</v>
      </c>
      <c r="B21" s="267">
        <f>データー!C130</f>
        <v>2016</v>
      </c>
      <c r="C21" s="267"/>
      <c r="D21" s="267" t="str">
        <f>データー!D130</f>
        <v>YT04200</v>
      </c>
      <c r="E21" s="267"/>
      <c r="F21" s="267"/>
      <c r="G21" s="199" t="str">
        <f>データー!E130</f>
        <v>♀</v>
      </c>
      <c r="H21" s="267" t="str">
        <f>データー!F130</f>
        <v>BC</v>
      </c>
      <c r="I21" s="267"/>
      <c r="J21" s="268">
        <f>データー!G130</f>
        <v>702.654</v>
      </c>
      <c r="K21" s="268"/>
      <c r="L21" s="268"/>
      <c r="M21" s="269" t="str">
        <f>データー!H130</f>
        <v>10:29'50"</v>
      </c>
      <c r="N21" s="267"/>
      <c r="O21" s="267"/>
      <c r="P21" s="268">
        <f>データー!I130</f>
        <v>1115.6189999999999</v>
      </c>
      <c r="Q21" s="268"/>
      <c r="R21" s="268"/>
      <c r="S21" s="267" t="str">
        <f>データー!J130</f>
        <v>つばさ</v>
      </c>
      <c r="T21" s="267"/>
      <c r="U21" s="271" t="str">
        <f>データー!K130</f>
        <v>廣田　早実</v>
      </c>
      <c r="V21" s="272"/>
      <c r="W21" s="272"/>
      <c r="X21" s="273"/>
      <c r="Y21" s="199">
        <v>1</v>
      </c>
    </row>
    <row r="22" spans="1:25" ht="15" customHeight="1">
      <c r="A22" s="200">
        <v>99</v>
      </c>
      <c r="B22" s="267">
        <f>データー!C131</f>
        <v>2017</v>
      </c>
      <c r="C22" s="267"/>
      <c r="D22" s="267" t="str">
        <f>データー!D131</f>
        <v>YB08525</v>
      </c>
      <c r="E22" s="267"/>
      <c r="F22" s="267"/>
      <c r="G22" s="199" t="str">
        <f>データー!E131</f>
        <v>♂</v>
      </c>
      <c r="H22" s="267" t="str">
        <f>データー!F131</f>
        <v>B</v>
      </c>
      <c r="I22" s="267"/>
      <c r="J22" s="268">
        <f>データー!G131</f>
        <v>699.21799999999996</v>
      </c>
      <c r="K22" s="268"/>
      <c r="L22" s="268"/>
      <c r="M22" s="269">
        <f>データー!H131</f>
        <v>0.43539351851851849</v>
      </c>
      <c r="N22" s="267"/>
      <c r="O22" s="267"/>
      <c r="P22" s="268">
        <f>データー!I131</f>
        <v>1115.24</v>
      </c>
      <c r="Q22" s="268"/>
      <c r="R22" s="268"/>
      <c r="S22" s="267" t="str">
        <f>データー!J131</f>
        <v>玄海</v>
      </c>
      <c r="T22" s="267"/>
      <c r="U22" s="271" t="str">
        <f>データー!K131</f>
        <v>渕上　徹</v>
      </c>
      <c r="V22" s="272"/>
      <c r="W22" s="272"/>
      <c r="X22" s="273"/>
      <c r="Y22" s="199">
        <v>1</v>
      </c>
    </row>
    <row r="23" spans="1:25" ht="15" customHeight="1">
      <c r="A23" s="200">
        <v>100</v>
      </c>
      <c r="B23" s="267" t="str">
        <f>データー!C132</f>
        <v>2017</v>
      </c>
      <c r="C23" s="267"/>
      <c r="D23" s="267" t="str">
        <f>データー!D132</f>
        <v>YB00702</v>
      </c>
      <c r="E23" s="267"/>
      <c r="F23" s="267"/>
      <c r="G23" s="199" t="str">
        <f>データー!E132</f>
        <v>♀</v>
      </c>
      <c r="H23" s="267" t="str">
        <f>データー!F132</f>
        <v>B</v>
      </c>
      <c r="I23" s="267"/>
      <c r="J23" s="268" t="str">
        <f>データー!G132</f>
        <v>675.397</v>
      </c>
      <c r="K23" s="268"/>
      <c r="L23" s="268"/>
      <c r="M23" s="269" t="str">
        <f>データー!H132</f>
        <v>10:06:35</v>
      </c>
      <c r="N23" s="267"/>
      <c r="O23" s="267"/>
      <c r="P23" s="268" t="str">
        <f>データー!I132</f>
        <v>1113.445</v>
      </c>
      <c r="Q23" s="268"/>
      <c r="R23" s="268"/>
      <c r="S23" s="267" t="str">
        <f>データー!J132</f>
        <v>福岡</v>
      </c>
      <c r="T23" s="267"/>
      <c r="U23" s="271" t="str">
        <f>データー!K132</f>
        <v>中村 正三</v>
      </c>
      <c r="V23" s="272"/>
      <c r="W23" s="272"/>
      <c r="X23" s="273"/>
      <c r="Y23" s="199">
        <v>1</v>
      </c>
    </row>
    <row r="24" spans="1:25" ht="15" customHeight="1">
      <c r="A24" s="200">
        <v>101</v>
      </c>
      <c r="B24" s="267">
        <f>データー!C133</f>
        <v>2017</v>
      </c>
      <c r="C24" s="267"/>
      <c r="D24" s="267" t="str">
        <f>データー!D133</f>
        <v>YA01442</v>
      </c>
      <c r="E24" s="267"/>
      <c r="F24" s="267"/>
      <c r="G24" s="199" t="str">
        <f>データー!E133</f>
        <v>♀</v>
      </c>
      <c r="H24" s="267" t="str">
        <f>データー!F133</f>
        <v>B</v>
      </c>
      <c r="I24" s="267"/>
      <c r="J24" s="268" t="str">
        <f>データー!G133</f>
        <v>665.374</v>
      </c>
      <c r="K24" s="268"/>
      <c r="L24" s="268"/>
      <c r="M24" s="269" t="str">
        <f>データー!H133</f>
        <v>9:57:36</v>
      </c>
      <c r="N24" s="267"/>
      <c r="O24" s="267"/>
      <c r="P24" s="268">
        <f>データー!I133</f>
        <v>1113.4100000000001</v>
      </c>
      <c r="Q24" s="268"/>
      <c r="R24" s="268"/>
      <c r="S24" s="267" t="str">
        <f>データー!J133</f>
        <v>ちくぜん</v>
      </c>
      <c r="T24" s="267"/>
      <c r="U24" s="271" t="str">
        <f>データー!K133</f>
        <v>帝王　ロフト</v>
      </c>
      <c r="V24" s="272"/>
      <c r="W24" s="272"/>
      <c r="X24" s="273"/>
      <c r="Y24" s="199">
        <v>1</v>
      </c>
    </row>
    <row r="25" spans="1:25" ht="15" customHeight="1">
      <c r="A25" s="200">
        <v>102</v>
      </c>
      <c r="B25" s="267" t="str">
        <f>データー!C134</f>
        <v>2017</v>
      </c>
      <c r="C25" s="267"/>
      <c r="D25" s="267" t="str">
        <f>データー!D134</f>
        <v>YB00358</v>
      </c>
      <c r="E25" s="267"/>
      <c r="F25" s="267"/>
      <c r="G25" s="199" t="str">
        <f>データー!E134</f>
        <v>♂</v>
      </c>
      <c r="H25" s="267" t="str">
        <f>データー!F134</f>
        <v>BC</v>
      </c>
      <c r="I25" s="267"/>
      <c r="J25" s="268" t="str">
        <f>データー!G134</f>
        <v>697.816</v>
      </c>
      <c r="K25" s="268"/>
      <c r="L25" s="268"/>
      <c r="M25" s="269" t="str">
        <f>データー!H134</f>
        <v>10:26:51</v>
      </c>
      <c r="N25" s="267"/>
      <c r="O25" s="267"/>
      <c r="P25" s="268" t="str">
        <f>データー!I134</f>
        <v>1113.210</v>
      </c>
      <c r="Q25" s="268"/>
      <c r="R25" s="268"/>
      <c r="S25" s="267" t="str">
        <f>データー!J134</f>
        <v>福岡</v>
      </c>
      <c r="T25" s="267"/>
      <c r="U25" s="271" t="str">
        <f>データー!K134</f>
        <v>円城寺 本石</v>
      </c>
      <c r="V25" s="272"/>
      <c r="W25" s="272"/>
      <c r="X25" s="273"/>
      <c r="Y25" s="199">
        <v>1</v>
      </c>
    </row>
    <row r="26" spans="1:25" ht="15" customHeight="1">
      <c r="A26" s="200">
        <v>103</v>
      </c>
      <c r="B26" s="267" t="str">
        <f>データー!C135</f>
        <v>2017</v>
      </c>
      <c r="C26" s="267"/>
      <c r="D26" s="267" t="str">
        <f>データー!D135</f>
        <v>YB02479</v>
      </c>
      <c r="E26" s="267"/>
      <c r="F26" s="267"/>
      <c r="G26" s="199" t="str">
        <f>データー!E135</f>
        <v>♀</v>
      </c>
      <c r="H26" s="267" t="str">
        <f>データー!F135</f>
        <v>BC</v>
      </c>
      <c r="I26" s="267"/>
      <c r="J26" s="268" t="str">
        <f>データー!G135</f>
        <v>689.623</v>
      </c>
      <c r="K26" s="268"/>
      <c r="L26" s="268"/>
      <c r="M26" s="269" t="str">
        <f>データー!H135</f>
        <v>10:19:35</v>
      </c>
      <c r="N26" s="267"/>
      <c r="O26" s="267"/>
      <c r="P26" s="268" t="str">
        <f>データー!I135</f>
        <v>1113.043</v>
      </c>
      <c r="Q26" s="268"/>
      <c r="R26" s="268"/>
      <c r="S26" s="267" t="str">
        <f>データー!J135</f>
        <v>福岡</v>
      </c>
      <c r="T26" s="267"/>
      <c r="U26" s="271" t="str">
        <f>データー!K135</f>
        <v>市川 敏夫</v>
      </c>
      <c r="V26" s="272"/>
      <c r="W26" s="272"/>
      <c r="X26" s="273"/>
      <c r="Y26" s="199">
        <v>1</v>
      </c>
    </row>
    <row r="27" spans="1:25" ht="15" customHeight="1">
      <c r="A27" s="200">
        <v>104</v>
      </c>
      <c r="B27" s="267" t="str">
        <f>データー!C136</f>
        <v>2017</v>
      </c>
      <c r="C27" s="267"/>
      <c r="D27" s="267" t="str">
        <f>データー!D136</f>
        <v>YB02651</v>
      </c>
      <c r="E27" s="267"/>
      <c r="F27" s="267"/>
      <c r="G27" s="199" t="str">
        <f>データー!E136</f>
        <v>♀</v>
      </c>
      <c r="H27" s="267" t="str">
        <f>データー!F136</f>
        <v>BCP</v>
      </c>
      <c r="I27" s="267"/>
      <c r="J27" s="268" t="str">
        <f>データー!G136</f>
        <v>706.963</v>
      </c>
      <c r="K27" s="268"/>
      <c r="L27" s="268"/>
      <c r="M27" s="269" t="str">
        <f>データー!H136</f>
        <v>10:35:25</v>
      </c>
      <c r="N27" s="267"/>
      <c r="O27" s="267"/>
      <c r="P27" s="268" t="str">
        <f>データー!I136</f>
        <v>1112.598</v>
      </c>
      <c r="Q27" s="268"/>
      <c r="R27" s="268"/>
      <c r="S27" s="267" t="str">
        <f>データー!J136</f>
        <v>福岡</v>
      </c>
      <c r="T27" s="267"/>
      <c r="U27" s="271" t="str">
        <f>データー!K136</f>
        <v>中村 明英</v>
      </c>
      <c r="V27" s="272"/>
      <c r="W27" s="272"/>
      <c r="X27" s="273"/>
      <c r="Y27" s="199">
        <v>1</v>
      </c>
    </row>
    <row r="28" spans="1:25" ht="15" customHeight="1">
      <c r="A28" s="200">
        <v>105</v>
      </c>
      <c r="B28" s="267">
        <f>データー!C137</f>
        <v>2017</v>
      </c>
      <c r="C28" s="267"/>
      <c r="D28" s="267" t="str">
        <f>データー!D137</f>
        <v>YT04047</v>
      </c>
      <c r="E28" s="267"/>
      <c r="F28" s="267"/>
      <c r="G28" s="199" t="str">
        <f>データー!E137</f>
        <v>♂</v>
      </c>
      <c r="H28" s="267" t="str">
        <f>データー!F137</f>
        <v>BC</v>
      </c>
      <c r="I28" s="267"/>
      <c r="J28" s="268">
        <f>データー!G137</f>
        <v>694.16899999999998</v>
      </c>
      <c r="K28" s="268"/>
      <c r="L28" s="268"/>
      <c r="M28" s="269" t="str">
        <f>データー!H137</f>
        <v>10:24'45"</v>
      </c>
      <c r="N28" s="267"/>
      <c r="O28" s="267"/>
      <c r="P28" s="268">
        <f>データー!I137</f>
        <v>1111.114</v>
      </c>
      <c r="Q28" s="268"/>
      <c r="R28" s="268"/>
      <c r="S28" s="267" t="str">
        <f>データー!J137</f>
        <v>つばさ</v>
      </c>
      <c r="T28" s="267"/>
      <c r="U28" s="271" t="str">
        <f>データー!K137</f>
        <v>栗原　正芳</v>
      </c>
      <c r="V28" s="272"/>
      <c r="W28" s="272"/>
      <c r="X28" s="273"/>
      <c r="Y28" s="199">
        <v>1</v>
      </c>
    </row>
    <row r="29" spans="1:25" ht="15" customHeight="1">
      <c r="A29" s="200">
        <v>106</v>
      </c>
      <c r="B29" s="267">
        <f>データー!C138</f>
        <v>2017</v>
      </c>
      <c r="C29" s="267"/>
      <c r="D29" s="267" t="str">
        <f>データー!D138</f>
        <v>YB08508</v>
      </c>
      <c r="E29" s="267"/>
      <c r="F29" s="267"/>
      <c r="G29" s="199" t="str">
        <f>データー!E138</f>
        <v>♂</v>
      </c>
      <c r="H29" s="267" t="str">
        <f>データー!F138</f>
        <v>BC</v>
      </c>
      <c r="I29" s="267"/>
      <c r="J29" s="268">
        <f>データー!G138</f>
        <v>699.21799999999996</v>
      </c>
      <c r="K29" s="268"/>
      <c r="L29" s="268"/>
      <c r="M29" s="269">
        <f>データー!H138</f>
        <v>0.43729166666666663</v>
      </c>
      <c r="N29" s="267"/>
      <c r="O29" s="267"/>
      <c r="P29" s="268">
        <f>データー!I138</f>
        <v>1110.3979999999999</v>
      </c>
      <c r="Q29" s="268"/>
      <c r="R29" s="268"/>
      <c r="S29" s="267" t="str">
        <f>データー!J138</f>
        <v>玄海</v>
      </c>
      <c r="T29" s="267"/>
      <c r="U29" s="271" t="str">
        <f>データー!K138</f>
        <v>渕上　徹</v>
      </c>
      <c r="V29" s="272"/>
      <c r="W29" s="272"/>
      <c r="X29" s="273"/>
      <c r="Y29" s="199">
        <v>1</v>
      </c>
    </row>
    <row r="30" spans="1:25" ht="15" customHeight="1">
      <c r="A30" s="200">
        <v>107</v>
      </c>
      <c r="B30" s="267">
        <f>データー!C139</f>
        <v>2017</v>
      </c>
      <c r="C30" s="267"/>
      <c r="D30" s="267" t="str">
        <f>データー!D139</f>
        <v>YA03099</v>
      </c>
      <c r="E30" s="267"/>
      <c r="F30" s="267"/>
      <c r="G30" s="199" t="str">
        <f>データー!E139</f>
        <v>♂</v>
      </c>
      <c r="H30" s="267" t="str">
        <f>データー!F139</f>
        <v>B</v>
      </c>
      <c r="I30" s="267"/>
      <c r="J30" s="268">
        <f>データー!G139</f>
        <v>635.52300000000002</v>
      </c>
      <c r="K30" s="268"/>
      <c r="L30" s="268"/>
      <c r="M30" s="269">
        <f>データー!H139</f>
        <v>0.3975231481481481</v>
      </c>
      <c r="N30" s="267"/>
      <c r="O30" s="267"/>
      <c r="P30" s="268">
        <f>データー!I139</f>
        <v>1110.213</v>
      </c>
      <c r="Q30" s="268"/>
      <c r="R30" s="268"/>
      <c r="S30" s="267" t="str">
        <f>データー!J139</f>
        <v>下　　関</v>
      </c>
      <c r="T30" s="267"/>
      <c r="U30" s="271" t="str">
        <f>データー!K139</f>
        <v>田上　清</v>
      </c>
      <c r="V30" s="272"/>
      <c r="W30" s="272"/>
      <c r="X30" s="273"/>
      <c r="Y30" s="199">
        <v>1</v>
      </c>
    </row>
    <row r="31" spans="1:25" ht="15" customHeight="1">
      <c r="A31" s="200">
        <v>108</v>
      </c>
      <c r="B31" s="267" t="str">
        <f>データー!C140</f>
        <v>2017</v>
      </c>
      <c r="C31" s="267"/>
      <c r="D31" s="267" t="str">
        <f>データー!D140</f>
        <v>YB00534</v>
      </c>
      <c r="E31" s="267"/>
      <c r="F31" s="267"/>
      <c r="G31" s="199" t="str">
        <f>データー!E140</f>
        <v>♂</v>
      </c>
      <c r="H31" s="267" t="str">
        <f>データー!F140</f>
        <v>DC</v>
      </c>
      <c r="I31" s="267"/>
      <c r="J31" s="268" t="str">
        <f>データー!G140</f>
        <v>698.433</v>
      </c>
      <c r="K31" s="268"/>
      <c r="L31" s="268"/>
      <c r="M31" s="269" t="str">
        <f>データー!H140</f>
        <v>10:29:42</v>
      </c>
      <c r="N31" s="267"/>
      <c r="O31" s="267"/>
      <c r="P31" s="268" t="str">
        <f>データー!I140</f>
        <v>1109.151</v>
      </c>
      <c r="Q31" s="268"/>
      <c r="R31" s="268"/>
      <c r="S31" s="267" t="str">
        <f>データー!J140</f>
        <v>福岡</v>
      </c>
      <c r="T31" s="267"/>
      <c r="U31" s="271" t="str">
        <f>データー!K140</f>
        <v>天本 繁利</v>
      </c>
      <c r="V31" s="272"/>
      <c r="W31" s="272"/>
      <c r="X31" s="273"/>
      <c r="Y31" s="199">
        <v>1</v>
      </c>
    </row>
    <row r="32" spans="1:25" ht="15" customHeight="1">
      <c r="A32" s="200">
        <v>109</v>
      </c>
      <c r="B32" s="267">
        <f>データー!C141</f>
        <v>2016</v>
      </c>
      <c r="C32" s="267"/>
      <c r="D32" s="267" t="str">
        <f>データー!D141</f>
        <v>YA03556</v>
      </c>
      <c r="E32" s="267"/>
      <c r="F32" s="267"/>
      <c r="G32" s="199" t="str">
        <f>データー!E141</f>
        <v>♂</v>
      </c>
      <c r="H32" s="267" t="str">
        <f>データー!F141</f>
        <v>BC</v>
      </c>
      <c r="I32" s="267"/>
      <c r="J32" s="268" t="str">
        <f>データー!G141</f>
        <v>685.998</v>
      </c>
      <c r="K32" s="268"/>
      <c r="L32" s="268"/>
      <c r="M32" s="269" t="str">
        <f>データー!H141</f>
        <v>10:19:29</v>
      </c>
      <c r="N32" s="267"/>
      <c r="O32" s="267"/>
      <c r="P32" s="268">
        <f>データー!I141</f>
        <v>1107.3710000000001</v>
      </c>
      <c r="Q32" s="268"/>
      <c r="R32" s="268"/>
      <c r="S32" s="267" t="str">
        <f>データー!J141</f>
        <v>ちくぜん</v>
      </c>
      <c r="T32" s="267"/>
      <c r="U32" s="271" t="str">
        <f>データー!K141</f>
        <v>有吉　雅幸</v>
      </c>
      <c r="V32" s="272"/>
      <c r="W32" s="272"/>
      <c r="X32" s="273"/>
      <c r="Y32" s="199">
        <v>1</v>
      </c>
    </row>
    <row r="33" spans="1:25" ht="15" customHeight="1">
      <c r="A33" s="200">
        <v>110</v>
      </c>
      <c r="B33" s="267" t="str">
        <f>データー!C142</f>
        <v>2016</v>
      </c>
      <c r="C33" s="267"/>
      <c r="D33" s="267" t="str">
        <f>データー!D142</f>
        <v>YB08187</v>
      </c>
      <c r="E33" s="267"/>
      <c r="F33" s="267"/>
      <c r="G33" s="199" t="str">
        <f>データー!E142</f>
        <v>♂</v>
      </c>
      <c r="H33" s="267" t="str">
        <f>データー!F142</f>
        <v>BC</v>
      </c>
      <c r="I33" s="267"/>
      <c r="J33" s="268" t="str">
        <f>データー!G142</f>
        <v>677.273</v>
      </c>
      <c r="K33" s="268"/>
      <c r="L33" s="268"/>
      <c r="M33" s="269" t="str">
        <f>データー!H142</f>
        <v>10:12:32</v>
      </c>
      <c r="N33" s="267"/>
      <c r="O33" s="267"/>
      <c r="P33" s="268" t="str">
        <f>データー!I142</f>
        <v>1105.692</v>
      </c>
      <c r="Q33" s="268"/>
      <c r="R33" s="268"/>
      <c r="S33" s="267" t="str">
        <f>データー!J142</f>
        <v>福岡</v>
      </c>
      <c r="T33" s="267"/>
      <c r="U33" s="271" t="str">
        <f>データー!K142</f>
        <v>工藤 講治</v>
      </c>
      <c r="V33" s="272"/>
      <c r="W33" s="272"/>
      <c r="X33" s="273"/>
      <c r="Y33" s="199">
        <v>1</v>
      </c>
    </row>
    <row r="34" spans="1:25" ht="15" customHeight="1">
      <c r="A34" s="200">
        <v>111</v>
      </c>
      <c r="B34" s="267">
        <f>データー!C143</f>
        <v>2016</v>
      </c>
      <c r="C34" s="267"/>
      <c r="D34" s="267" t="str">
        <f>データー!D143</f>
        <v>YT03584</v>
      </c>
      <c r="E34" s="267"/>
      <c r="F34" s="267"/>
      <c r="G34" s="199" t="str">
        <f>データー!E143</f>
        <v>♂</v>
      </c>
      <c r="H34" s="267" t="str">
        <f>データー!F143</f>
        <v>BW</v>
      </c>
      <c r="I34" s="267"/>
      <c r="J34" s="268">
        <f>データー!G143</f>
        <v>704.23299999999995</v>
      </c>
      <c r="K34" s="268"/>
      <c r="L34" s="268"/>
      <c r="M34" s="269" t="str">
        <f>データー!H143</f>
        <v>10:37'05"</v>
      </c>
      <c r="N34" s="267"/>
      <c r="O34" s="267"/>
      <c r="P34" s="268">
        <f>データー!I143</f>
        <v>1105.402</v>
      </c>
      <c r="Q34" s="268"/>
      <c r="R34" s="268"/>
      <c r="S34" s="267" t="str">
        <f>データー!J143</f>
        <v>久中央</v>
      </c>
      <c r="T34" s="267"/>
      <c r="U34" s="271" t="str">
        <f>データー!K143</f>
        <v>原竹豊嗣</v>
      </c>
      <c r="V34" s="272"/>
      <c r="W34" s="272"/>
      <c r="X34" s="273"/>
      <c r="Y34" s="199">
        <v>1</v>
      </c>
    </row>
    <row r="35" spans="1:25" ht="15" customHeight="1">
      <c r="A35" s="200">
        <v>112</v>
      </c>
      <c r="B35" s="267">
        <f>データー!C144</f>
        <v>2017</v>
      </c>
      <c r="C35" s="267"/>
      <c r="D35" s="267" t="str">
        <f>データー!D144</f>
        <v>YA05119</v>
      </c>
      <c r="E35" s="267"/>
      <c r="F35" s="267"/>
      <c r="G35" s="199" t="str">
        <f>データー!E144</f>
        <v>♂</v>
      </c>
      <c r="H35" s="267" t="str">
        <f>データー!F144</f>
        <v xml:space="preserve">B   </v>
      </c>
      <c r="I35" s="267"/>
      <c r="J35" s="268">
        <f>データー!G144</f>
        <v>648.83000000000004</v>
      </c>
      <c r="K35" s="268"/>
      <c r="L35" s="268"/>
      <c r="M35" s="269">
        <f>データー!H144</f>
        <v>0.40774305555555551</v>
      </c>
      <c r="N35" s="267"/>
      <c r="O35" s="267"/>
      <c r="P35" s="268">
        <f>データー!I144</f>
        <v>1105.049</v>
      </c>
      <c r="Q35" s="268"/>
      <c r="R35" s="268"/>
      <c r="S35" s="267" t="str">
        <f>データー!J144</f>
        <v>北九第一</v>
      </c>
      <c r="T35" s="267"/>
      <c r="U35" s="271" t="str">
        <f>データー!K144</f>
        <v>牧村　佳則</v>
      </c>
      <c r="V35" s="272"/>
      <c r="W35" s="272"/>
      <c r="X35" s="273"/>
      <c r="Y35" s="199">
        <v>1</v>
      </c>
    </row>
    <row r="36" spans="1:25" ht="15" customHeight="1">
      <c r="A36" s="200">
        <v>113</v>
      </c>
      <c r="B36" s="267">
        <f>データー!C145</f>
        <v>2017</v>
      </c>
      <c r="C36" s="267"/>
      <c r="D36" s="267" t="str">
        <f>データー!D145</f>
        <v>YA05023</v>
      </c>
      <c r="E36" s="267"/>
      <c r="F36" s="267"/>
      <c r="G36" s="199" t="str">
        <f>データー!E145</f>
        <v>♂</v>
      </c>
      <c r="H36" s="267" t="str">
        <f>データー!F145</f>
        <v xml:space="preserve">B   </v>
      </c>
      <c r="I36" s="267"/>
      <c r="J36" s="268">
        <f>データー!G145</f>
        <v>648.83000000000004</v>
      </c>
      <c r="K36" s="268"/>
      <c r="L36" s="268"/>
      <c r="M36" s="269">
        <f>データー!H145</f>
        <v>0.40777777777777779</v>
      </c>
      <c r="N36" s="267"/>
      <c r="O36" s="267"/>
      <c r="P36" s="268">
        <f>データー!I145</f>
        <v>1104.9549999999999</v>
      </c>
      <c r="Q36" s="268"/>
      <c r="R36" s="268"/>
      <c r="S36" s="267" t="str">
        <f>データー!J145</f>
        <v>北九第一</v>
      </c>
      <c r="T36" s="267"/>
      <c r="U36" s="271" t="str">
        <f>データー!K145</f>
        <v>牧村　佳則</v>
      </c>
      <c r="V36" s="272"/>
      <c r="W36" s="272"/>
      <c r="X36" s="273"/>
      <c r="Y36" s="199">
        <v>1</v>
      </c>
    </row>
    <row r="37" spans="1:25" ht="15" customHeight="1">
      <c r="A37" s="200">
        <v>114</v>
      </c>
      <c r="B37" s="267" t="str">
        <f>データー!C146</f>
        <v>2017</v>
      </c>
      <c r="C37" s="267"/>
      <c r="D37" s="267" t="str">
        <f>データー!D146</f>
        <v>YB01462</v>
      </c>
      <c r="E37" s="267"/>
      <c r="F37" s="267"/>
      <c r="G37" s="199" t="str">
        <f>データー!E146</f>
        <v>♀</v>
      </c>
      <c r="H37" s="267" t="str">
        <f>データー!F146</f>
        <v>B</v>
      </c>
      <c r="I37" s="267"/>
      <c r="J37" s="268" t="str">
        <f>データー!G146</f>
        <v>677.273</v>
      </c>
      <c r="K37" s="268"/>
      <c r="L37" s="268"/>
      <c r="M37" s="269" t="str">
        <f>データー!H146</f>
        <v>10:13:37</v>
      </c>
      <c r="N37" s="267"/>
      <c r="O37" s="267"/>
      <c r="P37" s="268" t="str">
        <f>データー!I146</f>
        <v>1103.740</v>
      </c>
      <c r="Q37" s="268"/>
      <c r="R37" s="268"/>
      <c r="S37" s="267" t="str">
        <f>データー!J146</f>
        <v>福岡</v>
      </c>
      <c r="T37" s="267"/>
      <c r="U37" s="271" t="str">
        <f>データー!K146</f>
        <v>工藤 講治</v>
      </c>
      <c r="V37" s="272"/>
      <c r="W37" s="272"/>
      <c r="X37" s="273"/>
      <c r="Y37" s="199">
        <v>1</v>
      </c>
    </row>
    <row r="38" spans="1:25" ht="15" customHeight="1">
      <c r="A38" s="200">
        <v>115</v>
      </c>
      <c r="B38" s="267">
        <f>データー!C147</f>
        <v>2016</v>
      </c>
      <c r="C38" s="267"/>
      <c r="D38" s="267" t="str">
        <f>データー!D147</f>
        <v>YA07131</v>
      </c>
      <c r="E38" s="267"/>
      <c r="F38" s="267"/>
      <c r="G38" s="199" t="str">
        <f>データー!E147</f>
        <v>♂</v>
      </c>
      <c r="H38" s="267" t="str">
        <f>データー!F147</f>
        <v xml:space="preserve">B   </v>
      </c>
      <c r="I38" s="267"/>
      <c r="J38" s="268">
        <f>データー!G147</f>
        <v>638.24</v>
      </c>
      <c r="K38" s="268"/>
      <c r="L38" s="268"/>
      <c r="M38" s="269">
        <f>データー!H147</f>
        <v>0.40222222222222226</v>
      </c>
      <c r="N38" s="267"/>
      <c r="O38" s="267"/>
      <c r="P38" s="268">
        <f>データー!I147</f>
        <v>1101.933</v>
      </c>
      <c r="Q38" s="268"/>
      <c r="R38" s="268"/>
      <c r="S38" s="267" t="str">
        <f>データー!J147</f>
        <v>北九第一</v>
      </c>
      <c r="T38" s="267"/>
      <c r="U38" s="271" t="str">
        <f>データー!K147</f>
        <v>コダマ　ワールドライン</v>
      </c>
      <c r="V38" s="272"/>
      <c r="W38" s="272"/>
      <c r="X38" s="273"/>
      <c r="Y38" s="199">
        <v>1</v>
      </c>
    </row>
    <row r="39" spans="1:25" ht="15" customHeight="1">
      <c r="A39" s="200">
        <v>116</v>
      </c>
      <c r="B39" s="267">
        <f>データー!C148</f>
        <v>2017</v>
      </c>
      <c r="C39" s="267"/>
      <c r="D39" s="267" t="str">
        <f>データー!D148</f>
        <v>YA07845</v>
      </c>
      <c r="E39" s="267"/>
      <c r="F39" s="267"/>
      <c r="G39" s="199" t="str">
        <f>データー!E148</f>
        <v>♀</v>
      </c>
      <c r="H39" s="267" t="str">
        <f>データー!F148</f>
        <v>B</v>
      </c>
      <c r="I39" s="267"/>
      <c r="J39" s="268">
        <f>データー!G148</f>
        <v>636.178</v>
      </c>
      <c r="K39" s="268"/>
      <c r="L39" s="268"/>
      <c r="M39" s="269">
        <f>データー!H148</f>
        <v>0.40100694444444446</v>
      </c>
      <c r="N39" s="267"/>
      <c r="O39" s="267"/>
      <c r="P39" s="268">
        <f>データー!I148</f>
        <v>1101.702</v>
      </c>
      <c r="Q39" s="268"/>
      <c r="R39" s="268"/>
      <c r="S39" s="267" t="str">
        <f>データー!J148</f>
        <v>下　　関</v>
      </c>
      <c r="T39" s="267"/>
      <c r="U39" s="271" t="str">
        <f>データー!K148</f>
        <v>村上　清一</v>
      </c>
      <c r="V39" s="272"/>
      <c r="W39" s="272"/>
      <c r="X39" s="273"/>
      <c r="Y39" s="199">
        <v>1</v>
      </c>
    </row>
    <row r="40" spans="1:25" ht="15" customHeight="1">
      <c r="A40" s="200">
        <v>117</v>
      </c>
      <c r="B40" s="267">
        <f>データー!C149</f>
        <v>2017</v>
      </c>
      <c r="C40" s="267"/>
      <c r="D40" s="267" t="str">
        <f>データー!D149</f>
        <v>YA01333</v>
      </c>
      <c r="E40" s="267"/>
      <c r="F40" s="267"/>
      <c r="G40" s="199" t="str">
        <f>データー!E149</f>
        <v>♂</v>
      </c>
      <c r="H40" s="267" t="str">
        <f>データー!F149</f>
        <v>BC</v>
      </c>
      <c r="I40" s="267"/>
      <c r="J40" s="268" t="str">
        <f>データー!G149</f>
        <v>665.374</v>
      </c>
      <c r="K40" s="268"/>
      <c r="L40" s="268"/>
      <c r="M40" s="269" t="str">
        <f>データー!H149</f>
        <v>10:05:34</v>
      </c>
      <c r="N40" s="267"/>
      <c r="O40" s="267"/>
      <c r="P40" s="268">
        <f>データー!I149</f>
        <v>1098.8630000000001</v>
      </c>
      <c r="Q40" s="268"/>
      <c r="R40" s="268"/>
      <c r="S40" s="267" t="str">
        <f>データー!J149</f>
        <v>ちくぜん</v>
      </c>
      <c r="T40" s="267"/>
      <c r="U40" s="271" t="str">
        <f>データー!K149</f>
        <v>帝王　ロフト</v>
      </c>
      <c r="V40" s="272"/>
      <c r="W40" s="272"/>
      <c r="X40" s="273"/>
      <c r="Y40" s="199">
        <v>1</v>
      </c>
    </row>
    <row r="41" spans="1:25" ht="15" customHeight="1">
      <c r="A41" s="200">
        <v>118</v>
      </c>
      <c r="B41" s="267">
        <f>データー!C150</f>
        <v>2017</v>
      </c>
      <c r="C41" s="267"/>
      <c r="D41" s="267" t="str">
        <f>データー!D150</f>
        <v>YA00414</v>
      </c>
      <c r="E41" s="267"/>
      <c r="F41" s="267"/>
      <c r="G41" s="199" t="str">
        <f>データー!E150</f>
        <v>♀</v>
      </c>
      <c r="H41" s="267" t="str">
        <f>データー!F150</f>
        <v>B</v>
      </c>
      <c r="I41" s="267"/>
      <c r="J41" s="268" t="str">
        <f>データー!G150</f>
        <v>680.857</v>
      </c>
      <c r="K41" s="268"/>
      <c r="L41" s="268"/>
      <c r="M41" s="269" t="str">
        <f>データー!H150</f>
        <v>10:20:37</v>
      </c>
      <c r="N41" s="267"/>
      <c r="O41" s="267"/>
      <c r="P41" s="268">
        <f>データー!I150</f>
        <v>1097.066</v>
      </c>
      <c r="Q41" s="268"/>
      <c r="R41" s="268"/>
      <c r="S41" s="267" t="str">
        <f>データー!J150</f>
        <v>ちくぜん</v>
      </c>
      <c r="T41" s="267"/>
      <c r="U41" s="271" t="str">
        <f>データー!K150</f>
        <v>ﾛｲﾔﾙ ﾛﾌﾄ</v>
      </c>
      <c r="V41" s="272"/>
      <c r="W41" s="272"/>
      <c r="X41" s="273"/>
      <c r="Y41" s="199">
        <v>1</v>
      </c>
    </row>
    <row r="42" spans="1:25" ht="15" customHeight="1">
      <c r="A42" s="200">
        <v>119</v>
      </c>
      <c r="B42" s="267">
        <f>データー!C151</f>
        <v>2015</v>
      </c>
      <c r="C42" s="267"/>
      <c r="D42" s="267" t="str">
        <f>データー!D151</f>
        <v>YA03311</v>
      </c>
      <c r="E42" s="267"/>
      <c r="F42" s="267"/>
      <c r="G42" s="199" t="str">
        <f>データー!E151</f>
        <v>♀</v>
      </c>
      <c r="H42" s="267" t="str">
        <f>データー!F151</f>
        <v xml:space="preserve">DC  </v>
      </c>
      <c r="I42" s="267"/>
      <c r="J42" s="268">
        <f>データー!G151</f>
        <v>638.01700000000005</v>
      </c>
      <c r="K42" s="268"/>
      <c r="L42" s="268"/>
      <c r="M42" s="269">
        <f>データー!H151</f>
        <v>0.40415509259259258</v>
      </c>
      <c r="N42" s="267"/>
      <c r="O42" s="267"/>
      <c r="P42" s="268">
        <f>データー!I151</f>
        <v>1096.2809999999999</v>
      </c>
      <c r="Q42" s="268"/>
      <c r="R42" s="268"/>
      <c r="S42" s="267" t="str">
        <f>データー!J151</f>
        <v>北九第一</v>
      </c>
      <c r="T42" s="267"/>
      <c r="U42" s="271" t="str">
        <f>データー!K151</f>
        <v>山本　和宏</v>
      </c>
      <c r="V42" s="272"/>
      <c r="W42" s="272"/>
      <c r="X42" s="273"/>
      <c r="Y42" s="199">
        <v>1</v>
      </c>
    </row>
    <row r="43" spans="1:25" ht="15" customHeight="1">
      <c r="A43" s="200">
        <v>120</v>
      </c>
      <c r="B43" s="267">
        <f>データー!C152</f>
        <v>2017</v>
      </c>
      <c r="C43" s="267"/>
      <c r="D43" s="267" t="str">
        <f>データー!D152</f>
        <v>XB04985</v>
      </c>
      <c r="E43" s="267"/>
      <c r="F43" s="267"/>
      <c r="G43" s="199" t="str">
        <f>データー!E152</f>
        <v>♂</v>
      </c>
      <c r="H43" s="267" t="str">
        <f>データー!F152</f>
        <v>B</v>
      </c>
      <c r="I43" s="267"/>
      <c r="J43" s="268">
        <f>データー!G152</f>
        <v>702.654</v>
      </c>
      <c r="K43" s="268"/>
      <c r="L43" s="268"/>
      <c r="M43" s="269" t="str">
        <f>データー!H152</f>
        <v>10:41'07"</v>
      </c>
      <c r="N43" s="267"/>
      <c r="O43" s="267"/>
      <c r="P43" s="268">
        <f>データー!I152</f>
        <v>1095.9849999999999</v>
      </c>
      <c r="Q43" s="268"/>
      <c r="R43" s="268"/>
      <c r="S43" s="267" t="str">
        <f>データー!J152</f>
        <v>つばさ</v>
      </c>
      <c r="T43" s="267"/>
      <c r="U43" s="271" t="str">
        <f>データー!K152</f>
        <v>廣田　早実</v>
      </c>
      <c r="V43" s="272"/>
      <c r="W43" s="272"/>
      <c r="X43" s="273"/>
      <c r="Y43" s="199">
        <v>1</v>
      </c>
    </row>
    <row r="44" spans="1:25" ht="15" customHeight="1">
      <c r="A44" s="200">
        <v>121</v>
      </c>
      <c r="B44" s="267">
        <f>データー!C153</f>
        <v>2017</v>
      </c>
      <c r="C44" s="267"/>
      <c r="D44" s="267" t="str">
        <f>データー!D153</f>
        <v>YA05115</v>
      </c>
      <c r="E44" s="267"/>
      <c r="F44" s="267"/>
      <c r="G44" s="199" t="str">
        <f>データー!E153</f>
        <v>♂</v>
      </c>
      <c r="H44" s="267" t="str">
        <f>データー!F153</f>
        <v xml:space="preserve">BC  </v>
      </c>
      <c r="I44" s="267"/>
      <c r="J44" s="268">
        <f>データー!G153</f>
        <v>648.83000000000004</v>
      </c>
      <c r="K44" s="268"/>
      <c r="L44" s="268"/>
      <c r="M44" s="269">
        <f>データー!H153</f>
        <v>0.41122685185185182</v>
      </c>
      <c r="N44" s="267"/>
      <c r="O44" s="267"/>
      <c r="P44" s="268">
        <f>データー!I153</f>
        <v>1095.6890000000001</v>
      </c>
      <c r="Q44" s="268"/>
      <c r="R44" s="268"/>
      <c r="S44" s="267" t="str">
        <f>データー!J153</f>
        <v>北九第一</v>
      </c>
      <c r="T44" s="267"/>
      <c r="U44" s="271" t="str">
        <f>データー!K153</f>
        <v>牧村　佳則</v>
      </c>
      <c r="V44" s="272"/>
      <c r="W44" s="272"/>
      <c r="X44" s="273"/>
      <c r="Y44" s="199">
        <v>1</v>
      </c>
    </row>
    <row r="45" spans="1:25" ht="15" customHeight="1">
      <c r="A45" s="200">
        <v>122</v>
      </c>
      <c r="B45" s="267">
        <f>データー!C154</f>
        <v>2017</v>
      </c>
      <c r="C45" s="267"/>
      <c r="D45" s="267" t="str">
        <f>データー!D154</f>
        <v>XB04983</v>
      </c>
      <c r="E45" s="267"/>
      <c r="F45" s="267"/>
      <c r="G45" s="199" t="str">
        <f>データー!E154</f>
        <v>♀</v>
      </c>
      <c r="H45" s="267" t="str">
        <f>データー!F154</f>
        <v>B</v>
      </c>
      <c r="I45" s="267"/>
      <c r="J45" s="268">
        <f>データー!G154</f>
        <v>702.654</v>
      </c>
      <c r="K45" s="268"/>
      <c r="L45" s="268"/>
      <c r="M45" s="269" t="str">
        <f>データー!H154</f>
        <v>10:42'21"</v>
      </c>
      <c r="N45" s="267"/>
      <c r="O45" s="267"/>
      <c r="P45" s="268">
        <f>データー!I154</f>
        <v>1093.8800000000001</v>
      </c>
      <c r="Q45" s="268"/>
      <c r="R45" s="268"/>
      <c r="S45" s="267" t="str">
        <f>データー!J154</f>
        <v>つばさ</v>
      </c>
      <c r="T45" s="267"/>
      <c r="U45" s="271" t="str">
        <f>データー!K154</f>
        <v>廣田　早実</v>
      </c>
      <c r="V45" s="272"/>
      <c r="W45" s="272"/>
      <c r="X45" s="273"/>
      <c r="Y45" s="199">
        <v>1</v>
      </c>
    </row>
    <row r="46" spans="1:25" ht="15" customHeight="1">
      <c r="A46" s="200">
        <v>123</v>
      </c>
      <c r="B46" s="267">
        <f>データー!C155</f>
        <v>2017</v>
      </c>
      <c r="C46" s="267"/>
      <c r="D46" s="267" t="str">
        <f>データー!D155</f>
        <v>YB03523</v>
      </c>
      <c r="E46" s="267"/>
      <c r="F46" s="267"/>
      <c r="G46" s="199" t="str">
        <f>データー!E155</f>
        <v>♀</v>
      </c>
      <c r="H46" s="267" t="str">
        <f>データー!F155</f>
        <v>B</v>
      </c>
      <c r="I46" s="267"/>
      <c r="J46" s="268" t="str">
        <f>データー!G155</f>
        <v>680.857</v>
      </c>
      <c r="K46" s="268"/>
      <c r="L46" s="268"/>
      <c r="M46" s="269" t="str">
        <f>データー!H155</f>
        <v>10:22:31</v>
      </c>
      <c r="N46" s="267"/>
      <c r="O46" s="267"/>
      <c r="P46" s="268">
        <f>データー!I155</f>
        <v>1093.7180000000001</v>
      </c>
      <c r="Q46" s="268"/>
      <c r="R46" s="268"/>
      <c r="S46" s="267" t="str">
        <f>データー!J155</f>
        <v>ちくぜん</v>
      </c>
      <c r="T46" s="267"/>
      <c r="U46" s="271" t="str">
        <f>データー!K155</f>
        <v>ﾛｲﾔﾙ ﾛﾌﾄ</v>
      </c>
      <c r="V46" s="272"/>
      <c r="W46" s="272"/>
      <c r="X46" s="273"/>
      <c r="Y46" s="199">
        <v>1</v>
      </c>
    </row>
    <row r="47" spans="1:25" ht="15" customHeight="1">
      <c r="A47" s="200">
        <v>124</v>
      </c>
      <c r="B47" s="267">
        <f>データー!C156</f>
        <v>2017</v>
      </c>
      <c r="C47" s="267"/>
      <c r="D47" s="267" t="str">
        <f>データー!D156</f>
        <v>YA04657</v>
      </c>
      <c r="E47" s="267"/>
      <c r="F47" s="267"/>
      <c r="G47" s="199" t="str">
        <f>データー!E156</f>
        <v>♀</v>
      </c>
      <c r="H47" s="267" t="str">
        <f>データー!F156</f>
        <v>BCW</v>
      </c>
      <c r="I47" s="267"/>
      <c r="J47" s="268" t="str">
        <f>データー!G156</f>
        <v>662.232</v>
      </c>
      <c r="K47" s="268"/>
      <c r="L47" s="268"/>
      <c r="M47" s="269" t="str">
        <f>データー!H156</f>
        <v>10:05:36</v>
      </c>
      <c r="N47" s="267"/>
      <c r="O47" s="267"/>
      <c r="P47" s="268">
        <f>データー!I156</f>
        <v>1093.5129999999999</v>
      </c>
      <c r="Q47" s="268"/>
      <c r="R47" s="268"/>
      <c r="S47" s="267" t="str">
        <f>データー!J156</f>
        <v>ちくぜん</v>
      </c>
      <c r="T47" s="267"/>
      <c r="U47" s="271" t="str">
        <f>データー!K156</f>
        <v>谷田　　優</v>
      </c>
      <c r="V47" s="272"/>
      <c r="W47" s="272"/>
      <c r="X47" s="273"/>
      <c r="Y47" s="199">
        <v>1</v>
      </c>
    </row>
    <row r="48" spans="1:25" ht="15" customHeight="1">
      <c r="A48" s="200">
        <v>125</v>
      </c>
      <c r="B48" s="267">
        <f>データー!C157</f>
        <v>2017</v>
      </c>
      <c r="C48" s="267"/>
      <c r="D48" s="267" t="str">
        <f>データー!D157</f>
        <v>YA00693</v>
      </c>
      <c r="E48" s="267"/>
      <c r="F48" s="267"/>
      <c r="G48" s="199" t="str">
        <f>データー!E157</f>
        <v>♂</v>
      </c>
      <c r="H48" s="267" t="str">
        <f>データー!F157</f>
        <v>BC</v>
      </c>
      <c r="I48" s="267"/>
      <c r="J48" s="268" t="str">
        <f>データー!G157</f>
        <v>665.260</v>
      </c>
      <c r="K48" s="268"/>
      <c r="L48" s="268"/>
      <c r="M48" s="269" t="str">
        <f>データー!H157</f>
        <v>10:08:23</v>
      </c>
      <c r="N48" s="267"/>
      <c r="O48" s="267"/>
      <c r="P48" s="268">
        <f>データー!I157</f>
        <v>1093.4880000000001</v>
      </c>
      <c r="Q48" s="268"/>
      <c r="R48" s="268"/>
      <c r="S48" s="267" t="str">
        <f>データー!J157</f>
        <v>ちくぜん</v>
      </c>
      <c r="T48" s="267"/>
      <c r="U48" s="271" t="str">
        <f>データー!K157</f>
        <v>末松　正寿</v>
      </c>
      <c r="V48" s="272"/>
      <c r="W48" s="272"/>
      <c r="X48" s="273"/>
      <c r="Y48" s="199">
        <v>1</v>
      </c>
    </row>
    <row r="49" spans="1:25" ht="15" customHeight="1">
      <c r="A49" s="200">
        <v>126</v>
      </c>
      <c r="B49" s="267">
        <f>データー!C158</f>
        <v>2017</v>
      </c>
      <c r="C49" s="267"/>
      <c r="D49" s="267" t="str">
        <f>データー!D158</f>
        <v>YA07581</v>
      </c>
      <c r="E49" s="267"/>
      <c r="F49" s="267"/>
      <c r="G49" s="199" t="str">
        <f>データー!E158</f>
        <v>♂</v>
      </c>
      <c r="H49" s="267" t="str">
        <f>データー!F158</f>
        <v>BC</v>
      </c>
      <c r="I49" s="267"/>
      <c r="J49" s="268">
        <f>データー!G158</f>
        <v>635.52300000000002</v>
      </c>
      <c r="K49" s="268"/>
      <c r="L49" s="268"/>
      <c r="M49" s="269">
        <f>データー!H158</f>
        <v>0.40369212962962964</v>
      </c>
      <c r="N49" s="267"/>
      <c r="O49" s="267"/>
      <c r="P49" s="268">
        <f>データー!I158</f>
        <v>1093.248</v>
      </c>
      <c r="Q49" s="268"/>
      <c r="R49" s="268"/>
      <c r="S49" s="267" t="str">
        <f>データー!J158</f>
        <v>下　　関</v>
      </c>
      <c r="T49" s="267"/>
      <c r="U49" s="271" t="str">
        <f>データー!K158</f>
        <v>田上　清</v>
      </c>
      <c r="V49" s="272"/>
      <c r="W49" s="272"/>
      <c r="X49" s="273"/>
      <c r="Y49" s="199">
        <v>1</v>
      </c>
    </row>
    <row r="50" spans="1:25" ht="15" customHeight="1">
      <c r="A50" s="200">
        <v>127</v>
      </c>
      <c r="B50" s="267">
        <f>データー!C159</f>
        <v>2017</v>
      </c>
      <c r="C50" s="267"/>
      <c r="D50" s="267" t="str">
        <f>データー!D159</f>
        <v>YA00586</v>
      </c>
      <c r="E50" s="267"/>
      <c r="F50" s="267"/>
      <c r="G50" s="199" t="str">
        <f>データー!E159</f>
        <v>♀</v>
      </c>
      <c r="H50" s="267" t="str">
        <f>データー!F159</f>
        <v>BC</v>
      </c>
      <c r="I50" s="267"/>
      <c r="J50" s="268" t="str">
        <f>データー!G159</f>
        <v>663.075</v>
      </c>
      <c r="K50" s="268"/>
      <c r="L50" s="268"/>
      <c r="M50" s="269" t="str">
        <f>データー!H159</f>
        <v>10:07:02</v>
      </c>
      <c r="N50" s="267"/>
      <c r="O50" s="267"/>
      <c r="P50" s="268">
        <f>データー!I159</f>
        <v>1092.3209999999999</v>
      </c>
      <c r="Q50" s="268"/>
      <c r="R50" s="268"/>
      <c r="S50" s="267" t="str">
        <f>データー!J159</f>
        <v>ちくぜん</v>
      </c>
      <c r="T50" s="267"/>
      <c r="U50" s="271" t="str">
        <f>データー!K159</f>
        <v>本田　雅則</v>
      </c>
      <c r="V50" s="272"/>
      <c r="W50" s="272"/>
      <c r="X50" s="273"/>
      <c r="Y50" s="199">
        <v>1</v>
      </c>
    </row>
    <row r="51" spans="1:25" ht="15" customHeight="1">
      <c r="A51" s="200">
        <v>128</v>
      </c>
      <c r="B51" s="267" t="str">
        <f>データー!C160</f>
        <v>2017</v>
      </c>
      <c r="C51" s="267"/>
      <c r="D51" s="267" t="str">
        <f>データー!D160</f>
        <v>YB02066</v>
      </c>
      <c r="E51" s="267"/>
      <c r="F51" s="267"/>
      <c r="G51" s="199" t="str">
        <f>データー!E160</f>
        <v>♂</v>
      </c>
      <c r="H51" s="267" t="str">
        <f>データー!F160</f>
        <v>B</v>
      </c>
      <c r="I51" s="267"/>
      <c r="J51" s="268" t="str">
        <f>データー!G160</f>
        <v>696.328</v>
      </c>
      <c r="K51" s="268"/>
      <c r="L51" s="268"/>
      <c r="M51" s="269" t="str">
        <f>データー!H160</f>
        <v>10:39:21</v>
      </c>
      <c r="N51" s="267"/>
      <c r="O51" s="267"/>
      <c r="P51" s="268" t="str">
        <f>データー!I160</f>
        <v>1089.118</v>
      </c>
      <c r="Q51" s="268"/>
      <c r="R51" s="268"/>
      <c r="S51" s="267" t="str">
        <f>データー!J160</f>
        <v>福岡</v>
      </c>
      <c r="T51" s="267"/>
      <c r="U51" s="271" t="str">
        <f>データー!K160</f>
        <v>中川 和美</v>
      </c>
      <c r="V51" s="272"/>
      <c r="W51" s="272"/>
      <c r="X51" s="273"/>
      <c r="Y51" s="199">
        <v>1</v>
      </c>
    </row>
    <row r="52" spans="1:25" ht="15" customHeight="1">
      <c r="A52" s="200">
        <v>129</v>
      </c>
      <c r="B52" s="267" t="str">
        <f>データー!C161</f>
        <v>2017</v>
      </c>
      <c r="C52" s="267"/>
      <c r="D52" s="267" t="str">
        <f>データー!D161</f>
        <v>YB02601</v>
      </c>
      <c r="E52" s="267"/>
      <c r="F52" s="267"/>
      <c r="G52" s="199" t="str">
        <f>データー!E161</f>
        <v>♀</v>
      </c>
      <c r="H52" s="267" t="str">
        <f>データー!F161</f>
        <v>BC</v>
      </c>
      <c r="I52" s="267"/>
      <c r="J52" s="268" t="str">
        <f>データー!G161</f>
        <v>706.963</v>
      </c>
      <c r="K52" s="268"/>
      <c r="L52" s="268"/>
      <c r="M52" s="269" t="str">
        <f>データー!H161</f>
        <v>10:49:16</v>
      </c>
      <c r="N52" s="267"/>
      <c r="O52" s="267"/>
      <c r="P52" s="268" t="str">
        <f>データー!I161</f>
        <v>1088.864</v>
      </c>
      <c r="Q52" s="268"/>
      <c r="R52" s="268"/>
      <c r="S52" s="267" t="str">
        <f>データー!J161</f>
        <v>福岡</v>
      </c>
      <c r="T52" s="267"/>
      <c r="U52" s="271" t="str">
        <f>データー!K161</f>
        <v>中村 明英</v>
      </c>
      <c r="V52" s="272"/>
      <c r="W52" s="272"/>
      <c r="X52" s="273"/>
      <c r="Y52" s="199">
        <v>1</v>
      </c>
    </row>
    <row r="53" spans="1:25" ht="15" customHeight="1">
      <c r="A53" s="200">
        <v>130</v>
      </c>
      <c r="B53" s="267">
        <f>データー!C162</f>
        <v>2016</v>
      </c>
      <c r="C53" s="267"/>
      <c r="D53" s="267" t="str">
        <f>データー!D162</f>
        <v>YA02092</v>
      </c>
      <c r="E53" s="267"/>
      <c r="F53" s="267"/>
      <c r="G53" s="199" t="str">
        <f>データー!E162</f>
        <v>♀</v>
      </c>
      <c r="H53" s="267" t="str">
        <f>データー!F162</f>
        <v>B</v>
      </c>
      <c r="I53" s="267"/>
      <c r="J53" s="268" t="str">
        <f>データー!G162</f>
        <v>665.580</v>
      </c>
      <c r="K53" s="268"/>
      <c r="L53" s="268"/>
      <c r="M53" s="269" t="str">
        <f>データー!H162</f>
        <v>10:12:37</v>
      </c>
      <c r="N53" s="267"/>
      <c r="O53" s="267"/>
      <c r="P53" s="268">
        <f>データー!I162</f>
        <v>1086.4549999999999</v>
      </c>
      <c r="Q53" s="268"/>
      <c r="R53" s="268"/>
      <c r="S53" s="267" t="str">
        <f>データー!J162</f>
        <v>ちくぜん</v>
      </c>
      <c r="T53" s="267"/>
      <c r="U53" s="271" t="str">
        <f>データー!K162</f>
        <v>舩津　中郎</v>
      </c>
      <c r="V53" s="272"/>
      <c r="W53" s="272"/>
      <c r="X53" s="273"/>
      <c r="Y53" s="199">
        <v>1</v>
      </c>
    </row>
  </sheetData>
  <mergeCells count="410">
    <mergeCell ref="S22:T22"/>
    <mergeCell ref="H21:I21"/>
    <mergeCell ref="U22:X22"/>
    <mergeCell ref="S18:T18"/>
    <mergeCell ref="S19:T19"/>
    <mergeCell ref="S20:T20"/>
    <mergeCell ref="S21:T21"/>
    <mergeCell ref="P19:R19"/>
    <mergeCell ref="P20:R20"/>
    <mergeCell ref="P21:R21"/>
    <mergeCell ref="B21:C21"/>
    <mergeCell ref="H22:I22"/>
    <mergeCell ref="J18:L18"/>
    <mergeCell ref="J19:L19"/>
    <mergeCell ref="J20:L20"/>
    <mergeCell ref="J21:L21"/>
    <mergeCell ref="J22:L22"/>
    <mergeCell ref="H18:I18"/>
    <mergeCell ref="H19:I19"/>
    <mergeCell ref="P6:R6"/>
    <mergeCell ref="S6:T6"/>
    <mergeCell ref="M5:O5"/>
    <mergeCell ref="P5:R5"/>
    <mergeCell ref="B20:C20"/>
    <mergeCell ref="B5:C5"/>
    <mergeCell ref="D5:F5"/>
    <mergeCell ref="H5:I5"/>
    <mergeCell ref="J5:L5"/>
    <mergeCell ref="S5:T5"/>
    <mergeCell ref="B7:C7"/>
    <mergeCell ref="D7:F7"/>
    <mergeCell ref="H7:I7"/>
    <mergeCell ref="H20:I20"/>
    <mergeCell ref="D18:F18"/>
    <mergeCell ref="D19:F19"/>
    <mergeCell ref="D20:F20"/>
    <mergeCell ref="B18:C18"/>
    <mergeCell ref="B19:C19"/>
    <mergeCell ref="B6:C6"/>
    <mergeCell ref="D6:F6"/>
    <mergeCell ref="H6:I6"/>
    <mergeCell ref="J6:L6"/>
    <mergeCell ref="M8:O8"/>
    <mergeCell ref="D8:F8"/>
    <mergeCell ref="H8:I8"/>
    <mergeCell ref="J8:L8"/>
    <mergeCell ref="M3:O3"/>
    <mergeCell ref="B3:C3"/>
    <mergeCell ref="D3:F3"/>
    <mergeCell ref="M6:O6"/>
    <mergeCell ref="J3:L3"/>
    <mergeCell ref="P8:R8"/>
    <mergeCell ref="S8:T8"/>
    <mergeCell ref="M7:O7"/>
    <mergeCell ref="P7:R7"/>
    <mergeCell ref="S7:T7"/>
    <mergeCell ref="B9:C9"/>
    <mergeCell ref="D9:F9"/>
    <mergeCell ref="H9:I9"/>
    <mergeCell ref="J9:L9"/>
    <mergeCell ref="B8:C8"/>
    <mergeCell ref="J7:L7"/>
    <mergeCell ref="B10:C10"/>
    <mergeCell ref="D10:F10"/>
    <mergeCell ref="H10:I10"/>
    <mergeCell ref="J10:L10"/>
    <mergeCell ref="M10:O10"/>
    <mergeCell ref="P10:R10"/>
    <mergeCell ref="S10:T10"/>
    <mergeCell ref="M9:O9"/>
    <mergeCell ref="P9:R9"/>
    <mergeCell ref="S9:T9"/>
    <mergeCell ref="B12:C12"/>
    <mergeCell ref="D12:F12"/>
    <mergeCell ref="H12:I12"/>
    <mergeCell ref="J12:L12"/>
    <mergeCell ref="M12:O12"/>
    <mergeCell ref="P12:R12"/>
    <mergeCell ref="S12:T12"/>
    <mergeCell ref="M11:O11"/>
    <mergeCell ref="P11:R11"/>
    <mergeCell ref="S11:T11"/>
    <mergeCell ref="B11:C11"/>
    <mergeCell ref="D11:F11"/>
    <mergeCell ref="H11:I11"/>
    <mergeCell ref="J11:L11"/>
    <mergeCell ref="B14:C14"/>
    <mergeCell ref="D14:F14"/>
    <mergeCell ref="H14:I14"/>
    <mergeCell ref="J14:L14"/>
    <mergeCell ref="M14:O14"/>
    <mergeCell ref="P14:R14"/>
    <mergeCell ref="S14:T14"/>
    <mergeCell ref="M13:O13"/>
    <mergeCell ref="P13:R13"/>
    <mergeCell ref="S13:T13"/>
    <mergeCell ref="B13:C13"/>
    <mergeCell ref="D13:F13"/>
    <mergeCell ref="H13:I13"/>
    <mergeCell ref="J13:L13"/>
    <mergeCell ref="B16:C16"/>
    <mergeCell ref="D16:F16"/>
    <mergeCell ref="H16:I16"/>
    <mergeCell ref="J16:L16"/>
    <mergeCell ref="M16:O16"/>
    <mergeCell ref="P16:R16"/>
    <mergeCell ref="S16:T16"/>
    <mergeCell ref="M15:O15"/>
    <mergeCell ref="P15:R15"/>
    <mergeCell ref="S15:T15"/>
    <mergeCell ref="B15:C15"/>
    <mergeCell ref="D15:F15"/>
    <mergeCell ref="H15:I15"/>
    <mergeCell ref="J15:L15"/>
    <mergeCell ref="B23:C23"/>
    <mergeCell ref="D23:F23"/>
    <mergeCell ref="H23:I23"/>
    <mergeCell ref="J23:L23"/>
    <mergeCell ref="M23:O23"/>
    <mergeCell ref="P23:R23"/>
    <mergeCell ref="S23:T23"/>
    <mergeCell ref="M17:O17"/>
    <mergeCell ref="P17:R17"/>
    <mergeCell ref="S17:T17"/>
    <mergeCell ref="M18:O18"/>
    <mergeCell ref="M19:O19"/>
    <mergeCell ref="M20:O20"/>
    <mergeCell ref="M21:O21"/>
    <mergeCell ref="M22:O22"/>
    <mergeCell ref="P18:R18"/>
    <mergeCell ref="B17:C17"/>
    <mergeCell ref="D17:F17"/>
    <mergeCell ref="H17:I17"/>
    <mergeCell ref="J17:L17"/>
    <mergeCell ref="B22:C22"/>
    <mergeCell ref="D21:F21"/>
    <mergeCell ref="D22:F22"/>
    <mergeCell ref="P22:R22"/>
    <mergeCell ref="M24:O24"/>
    <mergeCell ref="P24:R24"/>
    <mergeCell ref="S24:T24"/>
    <mergeCell ref="B24:C24"/>
    <mergeCell ref="D24:F24"/>
    <mergeCell ref="H24:I24"/>
    <mergeCell ref="J24:L24"/>
    <mergeCell ref="B25:C25"/>
    <mergeCell ref="D25:F25"/>
    <mergeCell ref="M25:O25"/>
    <mergeCell ref="P25:R25"/>
    <mergeCell ref="S27:T27"/>
    <mergeCell ref="M26:O26"/>
    <mergeCell ref="P26:R26"/>
    <mergeCell ref="S26:T26"/>
    <mergeCell ref="M27:O27"/>
    <mergeCell ref="P27:R27"/>
    <mergeCell ref="S25:T25"/>
    <mergeCell ref="B26:C26"/>
    <mergeCell ref="D26:F26"/>
    <mergeCell ref="H26:I26"/>
    <mergeCell ref="J26:L26"/>
    <mergeCell ref="B27:C27"/>
    <mergeCell ref="D27:F27"/>
    <mergeCell ref="H27:I27"/>
    <mergeCell ref="J27:L27"/>
    <mergeCell ref="H25:I25"/>
    <mergeCell ref="J25:L25"/>
    <mergeCell ref="M28:O28"/>
    <mergeCell ref="P28:R28"/>
    <mergeCell ref="S28:T28"/>
    <mergeCell ref="B28:C28"/>
    <mergeCell ref="D28:F28"/>
    <mergeCell ref="H28:I28"/>
    <mergeCell ref="J28:L28"/>
    <mergeCell ref="B29:C29"/>
    <mergeCell ref="D29:F29"/>
    <mergeCell ref="M29:O29"/>
    <mergeCell ref="P29:R29"/>
    <mergeCell ref="S31:T31"/>
    <mergeCell ref="M30:O30"/>
    <mergeCell ref="P30:R30"/>
    <mergeCell ref="S30:T30"/>
    <mergeCell ref="M31:O31"/>
    <mergeCell ref="P31:R31"/>
    <mergeCell ref="S29:T29"/>
    <mergeCell ref="B30:C30"/>
    <mergeCell ref="D30:F30"/>
    <mergeCell ref="H30:I30"/>
    <mergeCell ref="J30:L30"/>
    <mergeCell ref="B31:C31"/>
    <mergeCell ref="D31:F31"/>
    <mergeCell ref="H31:I31"/>
    <mergeCell ref="J31:L31"/>
    <mergeCell ref="H29:I29"/>
    <mergeCell ref="J29:L29"/>
    <mergeCell ref="M32:O32"/>
    <mergeCell ref="P32:R32"/>
    <mergeCell ref="S32:T32"/>
    <mergeCell ref="B32:C32"/>
    <mergeCell ref="D32:F32"/>
    <mergeCell ref="H32:I32"/>
    <mergeCell ref="J32:L32"/>
    <mergeCell ref="B33:C33"/>
    <mergeCell ref="D33:F33"/>
    <mergeCell ref="M33:O33"/>
    <mergeCell ref="P33:R33"/>
    <mergeCell ref="S35:T35"/>
    <mergeCell ref="M34:O34"/>
    <mergeCell ref="P34:R34"/>
    <mergeCell ref="S34:T34"/>
    <mergeCell ref="M35:O35"/>
    <mergeCell ref="P35:R35"/>
    <mergeCell ref="S33:T33"/>
    <mergeCell ref="B34:C34"/>
    <mergeCell ref="D34:F34"/>
    <mergeCell ref="H34:I34"/>
    <mergeCell ref="J34:L34"/>
    <mergeCell ref="B35:C35"/>
    <mergeCell ref="D35:F35"/>
    <mergeCell ref="H35:I35"/>
    <mergeCell ref="J35:L35"/>
    <mergeCell ref="H33:I33"/>
    <mergeCell ref="J33:L33"/>
    <mergeCell ref="B37:C37"/>
    <mergeCell ref="D37:F37"/>
    <mergeCell ref="H37:I37"/>
    <mergeCell ref="J37:L37"/>
    <mergeCell ref="M36:O36"/>
    <mergeCell ref="P36:R36"/>
    <mergeCell ref="S36:T36"/>
    <mergeCell ref="B36:C36"/>
    <mergeCell ref="D36:F36"/>
    <mergeCell ref="H36:I36"/>
    <mergeCell ref="J36:L36"/>
    <mergeCell ref="U37:X37"/>
    <mergeCell ref="M38:O38"/>
    <mergeCell ref="P38:R38"/>
    <mergeCell ref="S38:T38"/>
    <mergeCell ref="M37:O37"/>
    <mergeCell ref="P37:R37"/>
    <mergeCell ref="S37:T37"/>
    <mergeCell ref="D38:F38"/>
    <mergeCell ref="H38:I38"/>
    <mergeCell ref="J38:L38"/>
    <mergeCell ref="U28:X28"/>
    <mergeCell ref="U29:X29"/>
    <mergeCell ref="U30:X30"/>
    <mergeCell ref="U31:X31"/>
    <mergeCell ref="U32:X32"/>
    <mergeCell ref="U33:X33"/>
    <mergeCell ref="U34:X34"/>
    <mergeCell ref="U35:X35"/>
    <mergeCell ref="U36:X36"/>
    <mergeCell ref="U14:X14"/>
    <mergeCell ref="U15:X15"/>
    <mergeCell ref="U16:X16"/>
    <mergeCell ref="U17:X17"/>
    <mergeCell ref="U23:X23"/>
    <mergeCell ref="U24:X24"/>
    <mergeCell ref="U25:X25"/>
    <mergeCell ref="U26:X26"/>
    <mergeCell ref="U27:X27"/>
    <mergeCell ref="U18:X18"/>
    <mergeCell ref="U19:X19"/>
    <mergeCell ref="U20:X20"/>
    <mergeCell ref="U21:X21"/>
    <mergeCell ref="U5:X5"/>
    <mergeCell ref="U6:X6"/>
    <mergeCell ref="U7:X7"/>
    <mergeCell ref="U8:X8"/>
    <mergeCell ref="U9:X9"/>
    <mergeCell ref="U10:X10"/>
    <mergeCell ref="U11:X11"/>
    <mergeCell ref="U12:X12"/>
    <mergeCell ref="U13:X13"/>
    <mergeCell ref="A1:Y1"/>
    <mergeCell ref="U3:X3"/>
    <mergeCell ref="U4:X4"/>
    <mergeCell ref="B4:C4"/>
    <mergeCell ref="D4:F4"/>
    <mergeCell ref="H4:I4"/>
    <mergeCell ref="J4:L4"/>
    <mergeCell ref="M4:O4"/>
    <mergeCell ref="P4:R4"/>
    <mergeCell ref="H3:I3"/>
    <mergeCell ref="P3:R3"/>
    <mergeCell ref="S3:T3"/>
    <mergeCell ref="S4:T4"/>
    <mergeCell ref="U38:X38"/>
    <mergeCell ref="B39:C39"/>
    <mergeCell ref="D39:F39"/>
    <mergeCell ref="H39:I39"/>
    <mergeCell ref="J39:L39"/>
    <mergeCell ref="M39:O39"/>
    <mergeCell ref="P39:R39"/>
    <mergeCell ref="S39:T39"/>
    <mergeCell ref="U39:X39"/>
    <mergeCell ref="B38:C38"/>
    <mergeCell ref="S40:T40"/>
    <mergeCell ref="U40:X40"/>
    <mergeCell ref="B41:C41"/>
    <mergeCell ref="D41:F41"/>
    <mergeCell ref="H41:I41"/>
    <mergeCell ref="J41:L41"/>
    <mergeCell ref="M41:O41"/>
    <mergeCell ref="P41:R41"/>
    <mergeCell ref="S41:T41"/>
    <mergeCell ref="U41:X41"/>
    <mergeCell ref="B40:C40"/>
    <mergeCell ref="D40:F40"/>
    <mergeCell ref="H40:I40"/>
    <mergeCell ref="J40:L40"/>
    <mergeCell ref="M40:O40"/>
    <mergeCell ref="P40:R40"/>
    <mergeCell ref="S42:T42"/>
    <mergeCell ref="U42:X42"/>
    <mergeCell ref="B43:C43"/>
    <mergeCell ref="D43:F43"/>
    <mergeCell ref="H43:I43"/>
    <mergeCell ref="J43:L43"/>
    <mergeCell ref="M43:O43"/>
    <mergeCell ref="P43:R43"/>
    <mergeCell ref="S43:T43"/>
    <mergeCell ref="U43:X43"/>
    <mergeCell ref="B42:C42"/>
    <mergeCell ref="D42:F42"/>
    <mergeCell ref="H42:I42"/>
    <mergeCell ref="J42:L42"/>
    <mergeCell ref="M42:O42"/>
    <mergeCell ref="P42:R42"/>
    <mergeCell ref="S44:T44"/>
    <mergeCell ref="U44:X44"/>
    <mergeCell ref="B45:C45"/>
    <mergeCell ref="D45:F45"/>
    <mergeCell ref="H45:I45"/>
    <mergeCell ref="J45:L45"/>
    <mergeCell ref="M45:O45"/>
    <mergeCell ref="P45:R45"/>
    <mergeCell ref="S45:T45"/>
    <mergeCell ref="U45:X45"/>
    <mergeCell ref="B44:C44"/>
    <mergeCell ref="D44:F44"/>
    <mergeCell ref="H44:I44"/>
    <mergeCell ref="J44:L44"/>
    <mergeCell ref="M44:O44"/>
    <mergeCell ref="P44:R44"/>
    <mergeCell ref="S46:T46"/>
    <mergeCell ref="U46:X46"/>
    <mergeCell ref="B47:C47"/>
    <mergeCell ref="D47:F47"/>
    <mergeCell ref="H47:I47"/>
    <mergeCell ref="J47:L47"/>
    <mergeCell ref="M47:O47"/>
    <mergeCell ref="P47:R47"/>
    <mergeCell ref="S47:T47"/>
    <mergeCell ref="U47:X47"/>
    <mergeCell ref="B46:C46"/>
    <mergeCell ref="D46:F46"/>
    <mergeCell ref="H46:I46"/>
    <mergeCell ref="J46:L46"/>
    <mergeCell ref="M46:O46"/>
    <mergeCell ref="P46:R46"/>
    <mergeCell ref="S48:T48"/>
    <mergeCell ref="U48:X48"/>
    <mergeCell ref="B49:C49"/>
    <mergeCell ref="D49:F49"/>
    <mergeCell ref="H49:I49"/>
    <mergeCell ref="J49:L49"/>
    <mergeCell ref="M49:O49"/>
    <mergeCell ref="P49:R49"/>
    <mergeCell ref="S49:T49"/>
    <mergeCell ref="U49:X49"/>
    <mergeCell ref="B48:C48"/>
    <mergeCell ref="D48:F48"/>
    <mergeCell ref="H48:I48"/>
    <mergeCell ref="J48:L48"/>
    <mergeCell ref="M48:O48"/>
    <mergeCell ref="P48:R48"/>
    <mergeCell ref="P51:R51"/>
    <mergeCell ref="S51:T51"/>
    <mergeCell ref="U51:X51"/>
    <mergeCell ref="B50:C50"/>
    <mergeCell ref="D50:F50"/>
    <mergeCell ref="H50:I50"/>
    <mergeCell ref="J50:L50"/>
    <mergeCell ref="M50:O50"/>
    <mergeCell ref="P50:R50"/>
    <mergeCell ref="U53:X53"/>
    <mergeCell ref="A2:Y2"/>
    <mergeCell ref="B53:C53"/>
    <mergeCell ref="D53:F53"/>
    <mergeCell ref="H53:I53"/>
    <mergeCell ref="J53:L53"/>
    <mergeCell ref="M53:O53"/>
    <mergeCell ref="P53:R53"/>
    <mergeCell ref="S53:T53"/>
    <mergeCell ref="S52:T52"/>
    <mergeCell ref="U52:X52"/>
    <mergeCell ref="B52:C52"/>
    <mergeCell ref="D52:F52"/>
    <mergeCell ref="H52:I52"/>
    <mergeCell ref="J52:L52"/>
    <mergeCell ref="M52:O52"/>
    <mergeCell ref="P52:R52"/>
    <mergeCell ref="S50:T50"/>
    <mergeCell ref="U50:X50"/>
    <mergeCell ref="B51:C51"/>
    <mergeCell ref="D51:F51"/>
    <mergeCell ref="H51:I51"/>
    <mergeCell ref="J51:L51"/>
    <mergeCell ref="M51:O51"/>
  </mergeCells>
  <phoneticPr fontId="2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5</vt:i4>
      </vt:variant>
    </vt:vector>
  </HeadingPairs>
  <TitlesOfParts>
    <vt:vector size="19" baseType="lpstr">
      <vt:lpstr>春長門100k</vt:lpstr>
      <vt:lpstr>益田２００Ｋ</vt:lpstr>
      <vt:lpstr>出雲３００Ｋ</vt:lpstr>
      <vt:lpstr>網野Rg500k総合</vt:lpstr>
      <vt:lpstr>地区N700k総合序列</vt:lpstr>
      <vt:lpstr>4地区総合成績</vt:lpstr>
      <vt:lpstr>データー</vt:lpstr>
      <vt:lpstr>31～80 </vt:lpstr>
      <vt:lpstr>81～130</vt:lpstr>
      <vt:lpstr>131～180 </vt:lpstr>
      <vt:lpstr>181～230</vt:lpstr>
      <vt:lpstr>231～280 </vt:lpstr>
      <vt:lpstr>GP1000ｋ総合</vt:lpstr>
      <vt:lpstr>GＮ11００k遊佐</vt:lpstr>
      <vt:lpstr>地区N700k総合序列!gennkai700k</vt:lpstr>
      <vt:lpstr>地区N700k総合序列!Print_Area</vt:lpstr>
      <vt:lpstr>網野Rg500k総合!Print_Area</vt:lpstr>
      <vt:lpstr>網野Rg500k総合!玄海500ｋ</vt:lpstr>
      <vt:lpstr>網野Rg500k総合!玄海500ｋ_1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天本繁利</dc:creator>
  <cp:lastModifiedBy>天本繁利</cp:lastModifiedBy>
  <dcterms:created xsi:type="dcterms:W3CDTF">2014-02-16T13:26:34Z</dcterms:created>
  <dcterms:modified xsi:type="dcterms:W3CDTF">2018-04-25T02:24:58Z</dcterms:modified>
</cp:coreProperties>
</file>